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aidata\Desktop\BEKLEYEN İŞLER\TİB ABD\ders programları\tib ders programları lüee bahar\"/>
    </mc:Choice>
  </mc:AlternateContent>
  <xr:revisionPtr revIDLastSave="0" documentId="13_ncr:1_{47555778-8AA5-44BC-A268-D99D579EC0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ilanDersler (26)" sheetId="1" r:id="rId1"/>
  </sheets>
  <definedNames>
    <definedName name="_xlnm._FilterDatabase" localSheetId="0" hidden="1">'AcilanDersler (26)'!$A$3:$T$24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6" i="1" l="1"/>
  <c r="F71" i="1"/>
  <c r="F62" i="1"/>
  <c r="E62" i="1"/>
  <c r="D62" i="1"/>
  <c r="F59" i="1"/>
  <c r="E59" i="1"/>
  <c r="D59" i="1"/>
  <c r="F35" i="1"/>
  <c r="F55" i="1"/>
  <c r="F44" i="1"/>
  <c r="E24" i="1"/>
  <c r="F19" i="1"/>
  <c r="F20" i="1"/>
  <c r="F15" i="1"/>
  <c r="F11" i="1"/>
  <c r="F12" i="1" s="1"/>
  <c r="F8" i="1"/>
  <c r="F45" i="1"/>
  <c r="E45" i="1"/>
  <c r="D45" i="1"/>
  <c r="E28" i="1"/>
  <c r="E20" i="1"/>
  <c r="D20" i="1"/>
  <c r="E16" i="1"/>
  <c r="E12" i="1"/>
  <c r="D12" i="1"/>
  <c r="E8" i="1"/>
  <c r="D8" i="1"/>
  <c r="E5" i="1"/>
  <c r="D5" i="1"/>
  <c r="F5" i="1"/>
</calcChain>
</file>

<file path=xl/sharedStrings.xml><?xml version="1.0" encoding="utf-8"?>
<sst xmlns="http://schemas.openxmlformats.org/spreadsheetml/2006/main" count="323" uniqueCount="88">
  <si>
    <t>Ders Kodu</t>
  </si>
  <si>
    <t>Ders Adı</t>
  </si>
  <si>
    <t>T</t>
  </si>
  <si>
    <t>U</t>
  </si>
  <si>
    <t>TOPLAM</t>
  </si>
  <si>
    <t xml:space="preserve">    Dersin Verileceği</t>
  </si>
  <si>
    <t xml:space="preserve">GÜN ve SAAT </t>
  </si>
  <si>
    <t>YER</t>
  </si>
  <si>
    <t>Öğretim Üyesinin Unvanı, Adı  Soyadı</t>
  </si>
  <si>
    <t>Öğr. Sayısı</t>
  </si>
  <si>
    <t>Pzt.</t>
  </si>
  <si>
    <t>Salı</t>
  </si>
  <si>
    <t>Çarş.</t>
  </si>
  <si>
    <t>Perş.</t>
  </si>
  <si>
    <t>Cuma</t>
  </si>
  <si>
    <t xml:space="preserve">TEMEL İSLAM BİLİMLERİ ANABİLİM DALI </t>
  </si>
  <si>
    <t>Prof. Dr. Bilal GÖKKIR</t>
  </si>
  <si>
    <t>16:00-18:50</t>
  </si>
  <si>
    <t>12:00-12:50</t>
  </si>
  <si>
    <t>ÖĞRETİM ÜYESİ OFİSİ</t>
  </si>
  <si>
    <t>Tez Çalışması II</t>
  </si>
  <si>
    <t>Uzmanlık Alan Dersi II</t>
  </si>
  <si>
    <t>Doç. Dr. Ömer BAŞKAN</t>
  </si>
  <si>
    <t>09:00-11:50</t>
  </si>
  <si>
    <t>14:00-18:50</t>
  </si>
  <si>
    <t>Doç. Dr. Şaban KARASAKAL</t>
  </si>
  <si>
    <t>Doç. Dr. Süleyman KAYA</t>
  </si>
  <si>
    <t>13:00-15:50</t>
  </si>
  <si>
    <t>Dr. Öğr. Üyesi Zeynel Abidin AYDIN</t>
  </si>
  <si>
    <t>Dr. Öğr. Üyesi Macit DEMİRER</t>
  </si>
  <si>
    <t>Dr. Öğr. Üyesi Necmi SARI</t>
  </si>
  <si>
    <t>Dr. Öğr. Üyesi Abdullah ÇELİK</t>
  </si>
  <si>
    <t>Doç. Dr. Said Nuri AKGÜNDÜZ</t>
  </si>
  <si>
    <t xml:space="preserve">Seminer </t>
  </si>
  <si>
    <t>Prof. Dr. Halife KESKİN</t>
  </si>
  <si>
    <t>13:00-14:50</t>
  </si>
  <si>
    <t>Doç. Dr. Kılıç Aslan MAVİL</t>
  </si>
  <si>
    <t>Doç. Dr. Hikmet Yağlı MAVİL</t>
  </si>
  <si>
    <t>Temel İslam Bilimleri Araştırma Teknikleri</t>
  </si>
  <si>
    <t>16.00-18.50</t>
  </si>
  <si>
    <t>14:00-17:50</t>
  </si>
  <si>
    <t>İlmi Tefsir Hareketi</t>
  </si>
  <si>
    <t>13:00-17:50</t>
  </si>
  <si>
    <t>Modern Dönem Tefsir Eğilimleri</t>
  </si>
  <si>
    <t>12:00-14:50</t>
  </si>
  <si>
    <t>13.00-15:50</t>
  </si>
  <si>
    <t>Tefsir Usulü ve Metodolojisi II</t>
  </si>
  <si>
    <t>09:00-12:50</t>
  </si>
  <si>
    <t>Hadis Rivayet İlimleri ve Edebiyatı</t>
  </si>
  <si>
    <t>13:00-16:50</t>
  </si>
  <si>
    <t>Klasik Hadis Şerhi Metinleri</t>
  </si>
  <si>
    <t>17:00-18:50</t>
  </si>
  <si>
    <t>"Tez Çalışması II دراسة الأطروحة 2"</t>
  </si>
  <si>
    <t>"Uzmanlık Alan Dersi II مادة التخصص 2"</t>
  </si>
  <si>
    <t xml:space="preserve">
12:00-12:50
</t>
  </si>
  <si>
    <t>Klasik Kelâm Metinleri II</t>
  </si>
  <si>
    <t>Çağdaş Dinî Akımlar</t>
  </si>
  <si>
    <t>Kelâmın Ana Konuları II</t>
  </si>
  <si>
    <t>Kelâm-Felsefe İlişkisi</t>
  </si>
  <si>
    <t>09:00-10:50</t>
  </si>
  <si>
    <t>16:00-17:50</t>
  </si>
  <si>
    <t>Klasik Hadis Usülü Metinleri II</t>
  </si>
  <si>
    <t>"Hadis Problemleri علم مشكل الحديث"</t>
  </si>
  <si>
    <t>09:00-13:50</t>
  </si>
  <si>
    <t>Dr. Öğr. Üyesi Cemalettin ŞEN</t>
  </si>
  <si>
    <t>Dr. Öğr. Üyesi Ayşegül YILMAZ</t>
  </si>
  <si>
    <t>Dr. Öğr. Üyesi Nusret DEDE</t>
  </si>
  <si>
    <t>12:00-15:50</t>
  </si>
  <si>
    <t>Seminer</t>
  </si>
  <si>
    <t>Tasavvuf Terminolojisi II</t>
  </si>
  <si>
    <t>Dr. Öğr. Üyesi Mehmet TABAKOĞLU</t>
  </si>
  <si>
    <t>12:00-13:50</t>
  </si>
  <si>
    <t>Tasavvuf Felsefesi Metinleri II</t>
  </si>
  <si>
    <t>Dr. Öğr. Üyesi Bedriye REİS</t>
  </si>
  <si>
    <t>Arap Dili Ekolleri</t>
  </si>
  <si>
    <t>"Arap Dili Belagatı II 2  البلاغة العربية"</t>
  </si>
  <si>
    <t>"Güncel Arapça Metinler النصوص العربية الحديثة"</t>
  </si>
  <si>
    <t xml:space="preserve">
12:00-15:50
</t>
  </si>
  <si>
    <t>Dr. Öğr. Üyesi Mehmet Faruk ÇİFÇİ</t>
  </si>
  <si>
    <t>Dr. Öğr. Üyesi Sedat SAĞDIÇ</t>
  </si>
  <si>
    <t>"Arap Dili Grameri II 2 قواعد اللغة العربية"</t>
  </si>
  <si>
    <t>Modern Tefsir Metinleri</t>
  </si>
  <si>
    <t>Dr. Öğr. Üyesi Hüseyin YAKAR</t>
  </si>
  <si>
    <t>2021-2022 Bahar Haftalık Ders Programı (Yüksek Lisans)</t>
  </si>
  <si>
    <t>11:00-11:50</t>
  </si>
  <si>
    <t>09:00-09:50</t>
  </si>
  <si>
    <t>15:00-17:50</t>
  </si>
  <si>
    <t>08:30-10:00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</si>
</sst>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6"/>
      <name val="Times New Roman"/>
      <family val="1"/>
    </font>
    <font>
      <sz val="10"/>
      <name val="Times New Roman"/>
      <family val="1"/>
      <charset val="162"/>
    </font>
    <font>
      <sz val="9"/>
      <name val="Times New Roman"/>
      <family val="1"/>
      <charset val="162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sz val="11"/>
      <color rgb="FFFA7D00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  <charset val="162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5DFE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DBE5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15" applyNumberFormat="0" applyAlignment="0" applyProtection="0"/>
    <xf numFmtId="0" fontId="16" fillId="21" borderId="16" applyNumberFormat="0" applyAlignment="0" applyProtection="0"/>
    <xf numFmtId="0" fontId="17" fillId="20" borderId="16" applyNumberFormat="0" applyAlignment="0" applyProtection="0"/>
    <xf numFmtId="0" fontId="18" fillId="22" borderId="17" applyNumberFormat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7" fillId="25" borderId="18" applyNumberFormat="0" applyFont="0" applyAlignment="0" applyProtection="0"/>
    <xf numFmtId="0" fontId="21" fillId="26" borderId="0" applyNumberFormat="0" applyBorder="0" applyAlignment="0" applyProtection="0"/>
    <xf numFmtId="0" fontId="22" fillId="0" borderId="19" applyNumberFormat="0" applyFill="0" applyAlignment="0" applyProtection="0"/>
    <xf numFmtId="0" fontId="23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92">
    <xf numFmtId="0" fontId="0" fillId="0" borderId="0" xfId="0"/>
    <xf numFmtId="0" fontId="24" fillId="0" borderId="0" xfId="0" applyFont="1" applyAlignment="1" applyProtection="1">
      <alignment vertical="center"/>
    </xf>
    <xf numFmtId="2" fontId="25" fillId="33" borderId="1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" fillId="34" borderId="1" xfId="0" applyFont="1" applyFill="1" applyBorder="1" applyAlignment="1" applyProtection="1">
      <alignment horizontal="center" vertical="center" wrapText="1"/>
    </xf>
    <xf numFmtId="1" fontId="1" fillId="34" borderId="1" xfId="0" applyNumberFormat="1" applyFont="1" applyFill="1" applyBorder="1" applyAlignment="1" applyProtection="1">
      <alignment horizontal="center" vertical="center" wrapText="1"/>
    </xf>
    <xf numFmtId="1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1" fontId="24" fillId="0" borderId="0" xfId="0" applyNumberFormat="1" applyFont="1" applyAlignment="1" applyProtection="1">
      <alignment horizontal="center" vertical="center"/>
    </xf>
    <xf numFmtId="0" fontId="2" fillId="35" borderId="1" xfId="0" applyFont="1" applyFill="1" applyBorder="1" applyAlignment="1">
      <alignment wrapText="1"/>
    </xf>
    <xf numFmtId="0" fontId="26" fillId="35" borderId="1" xfId="0" applyFont="1" applyFill="1" applyBorder="1" applyAlignment="1">
      <alignment vertical="center"/>
    </xf>
    <xf numFmtId="1" fontId="24" fillId="35" borderId="1" xfId="0" applyNumberFormat="1" applyFont="1" applyFill="1" applyBorder="1" applyAlignment="1" applyProtection="1">
      <alignment horizontal="center" vertical="center" wrapText="1"/>
    </xf>
    <xf numFmtId="0" fontId="3" fillId="35" borderId="1" xfId="0" applyFont="1" applyFill="1" applyBorder="1" applyAlignment="1">
      <alignment wrapText="1"/>
    </xf>
    <xf numFmtId="0" fontId="4" fillId="35" borderId="1" xfId="0" applyFont="1" applyFill="1" applyBorder="1" applyAlignment="1">
      <alignment horizontal="center" vertical="center" wrapText="1"/>
    </xf>
    <xf numFmtId="1" fontId="2" fillId="35" borderId="2" xfId="0" applyNumberFormat="1" applyFont="1" applyFill="1" applyBorder="1" applyAlignment="1">
      <alignment vertical="center" wrapText="1"/>
    </xf>
    <xf numFmtId="1" fontId="27" fillId="35" borderId="1" xfId="0" applyNumberFormat="1" applyFont="1" applyFill="1" applyBorder="1" applyAlignment="1">
      <alignment horizontal="right"/>
    </xf>
    <xf numFmtId="1" fontId="2" fillId="35" borderId="1" xfId="0" applyNumberFormat="1" applyFont="1" applyFill="1" applyBorder="1" applyAlignment="1">
      <alignment vertical="center" wrapText="1"/>
    </xf>
    <xf numFmtId="0" fontId="3" fillId="35" borderId="3" xfId="0" applyFont="1" applyFill="1" applyBorder="1" applyAlignment="1">
      <alignment wrapText="1"/>
    </xf>
    <xf numFmtId="0" fontId="24" fillId="35" borderId="1" xfId="0" applyFont="1" applyFill="1" applyBorder="1" applyAlignment="1" applyProtection="1">
      <alignment vertical="center" wrapText="1"/>
    </xf>
    <xf numFmtId="0" fontId="27" fillId="35" borderId="1" xfId="0" applyFont="1" applyFill="1" applyBorder="1"/>
    <xf numFmtId="0" fontId="2" fillId="35" borderId="1" xfId="0" applyFont="1" applyFill="1" applyBorder="1" applyAlignment="1">
      <alignment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vertical="center" wrapText="1"/>
    </xf>
    <xf numFmtId="1" fontId="25" fillId="35" borderId="1" xfId="0" applyNumberFormat="1" applyFont="1" applyFill="1" applyBorder="1" applyAlignment="1" applyProtection="1">
      <alignment horizontal="center" vertical="center" wrapText="1"/>
    </xf>
    <xf numFmtId="1" fontId="2" fillId="35" borderId="1" xfId="0" applyNumberFormat="1" applyFont="1" applyFill="1" applyBorder="1" applyAlignment="1">
      <alignment horizontal="right" vertical="center" wrapText="1"/>
    </xf>
    <xf numFmtId="1" fontId="27" fillId="35" borderId="1" xfId="0" applyNumberFormat="1" applyFont="1" applyFill="1" applyBorder="1" applyAlignment="1">
      <alignment horizontal="right" vertical="center"/>
    </xf>
    <xf numFmtId="1" fontId="2" fillId="35" borderId="1" xfId="0" applyNumberFormat="1" applyFont="1" applyFill="1" applyBorder="1" applyAlignment="1">
      <alignment horizontal="center" vertical="center" wrapText="1"/>
    </xf>
    <xf numFmtId="0" fontId="3" fillId="35" borderId="1" xfId="0" applyFont="1" applyFill="1" applyBorder="1" applyAlignment="1">
      <alignment vertical="center" wrapText="1"/>
    </xf>
    <xf numFmtId="1" fontId="25" fillId="35" borderId="1" xfId="0" applyNumberFormat="1" applyFont="1" applyFill="1" applyBorder="1" applyAlignment="1" applyProtection="1">
      <alignment horizontal="center" vertical="center"/>
    </xf>
    <xf numFmtId="0" fontId="3" fillId="35" borderId="1" xfId="0" applyFont="1" applyFill="1" applyBorder="1" applyAlignment="1">
      <alignment horizontal="center" vertical="center" wrapText="1"/>
    </xf>
    <xf numFmtId="0" fontId="4" fillId="35" borderId="2" xfId="0" applyFont="1" applyFill="1" applyBorder="1" applyAlignment="1">
      <alignment horizontal="center" vertical="center" wrapText="1"/>
    </xf>
    <xf numFmtId="1" fontId="25" fillId="35" borderId="2" xfId="0" applyNumberFormat="1" applyFont="1" applyFill="1" applyBorder="1" applyAlignment="1" applyProtection="1">
      <alignment horizontal="center" vertical="center" wrapText="1"/>
    </xf>
    <xf numFmtId="1" fontId="24" fillId="35" borderId="2" xfId="0" applyNumberFormat="1" applyFont="1" applyFill="1" applyBorder="1" applyAlignment="1" applyProtection="1">
      <alignment horizontal="center" vertical="center" wrapText="1"/>
    </xf>
    <xf numFmtId="0" fontId="24" fillId="35" borderId="2" xfId="0" applyFont="1" applyFill="1" applyBorder="1" applyAlignment="1" applyProtection="1">
      <alignment vertical="center" wrapText="1"/>
    </xf>
    <xf numFmtId="0" fontId="3" fillId="35" borderId="1" xfId="0" applyFont="1" applyFill="1" applyBorder="1" applyAlignment="1">
      <alignment horizontal="center" wrapText="1"/>
    </xf>
    <xf numFmtId="1" fontId="6" fillId="35" borderId="1" xfId="0" applyNumberFormat="1" applyFont="1" applyFill="1" applyBorder="1" applyAlignment="1">
      <alignment horizontal="right" vertical="center" wrapText="1"/>
    </xf>
    <xf numFmtId="0" fontId="5" fillId="35" borderId="1" xfId="0" applyFont="1" applyFill="1" applyBorder="1" applyAlignment="1">
      <alignment vertical="center" wrapText="1"/>
    </xf>
    <xf numFmtId="0" fontId="2" fillId="35" borderId="3" xfId="0" applyFont="1" applyFill="1" applyBorder="1" applyAlignment="1">
      <alignment vertical="center" wrapText="1"/>
    </xf>
    <xf numFmtId="1" fontId="27" fillId="35" borderId="3" xfId="0" applyNumberFormat="1" applyFont="1" applyFill="1" applyBorder="1" applyAlignment="1">
      <alignment horizontal="right"/>
    </xf>
    <xf numFmtId="1" fontId="2" fillId="35" borderId="3" xfId="0" applyNumberFormat="1" applyFont="1" applyFill="1" applyBorder="1" applyAlignment="1">
      <alignment horizontal="center" vertical="center" wrapText="1"/>
    </xf>
    <xf numFmtId="0" fontId="3" fillId="35" borderId="3" xfId="0" applyFont="1" applyFill="1" applyBorder="1" applyAlignment="1">
      <alignment vertical="center" wrapText="1"/>
    </xf>
    <xf numFmtId="0" fontId="24" fillId="35" borderId="3" xfId="0" applyFont="1" applyFill="1" applyBorder="1" applyAlignment="1" applyProtection="1">
      <alignment vertical="center" wrapText="1"/>
    </xf>
    <xf numFmtId="0" fontId="4" fillId="35" borderId="3" xfId="0" applyFont="1" applyFill="1" applyBorder="1" applyAlignment="1">
      <alignment horizontal="center" vertical="center" wrapText="1"/>
    </xf>
    <xf numFmtId="0" fontId="3" fillId="35" borderId="2" xfId="0" applyFont="1" applyFill="1" applyBorder="1" applyAlignment="1">
      <alignment wrapText="1"/>
    </xf>
    <xf numFmtId="1" fontId="27" fillId="35" borderId="3" xfId="0" applyNumberFormat="1" applyFont="1" applyFill="1" applyBorder="1" applyAlignment="1">
      <alignment horizontal="right" vertical="center"/>
    </xf>
    <xf numFmtId="1" fontId="25" fillId="35" borderId="2" xfId="0" applyNumberFormat="1" applyFont="1" applyFill="1" applyBorder="1" applyAlignment="1" applyProtection="1">
      <alignment horizontal="center" vertical="center"/>
    </xf>
    <xf numFmtId="0" fontId="24" fillId="35" borderId="2" xfId="0" applyFont="1" applyFill="1" applyBorder="1" applyAlignment="1" applyProtection="1">
      <alignment horizontal="center" vertical="center"/>
    </xf>
    <xf numFmtId="0" fontId="28" fillId="35" borderId="1" xfId="0" applyFont="1" applyFill="1" applyBorder="1" applyAlignment="1">
      <alignment horizontal="left" vertical="top" wrapText="1"/>
    </xf>
    <xf numFmtId="0" fontId="0" fillId="35" borderId="20" xfId="0" applyFill="1" applyBorder="1"/>
    <xf numFmtId="0" fontId="27" fillId="35" borderId="3" xfId="0" applyFont="1" applyFill="1" applyBorder="1"/>
    <xf numFmtId="0" fontId="27" fillId="35" borderId="1" xfId="0" applyFont="1" applyFill="1" applyBorder="1" applyAlignment="1">
      <alignment horizontal="center" vertical="center"/>
    </xf>
    <xf numFmtId="1" fontId="5" fillId="35" borderId="1" xfId="0" applyNumberFormat="1" applyFont="1" applyFill="1" applyBorder="1" applyAlignment="1">
      <alignment horizontal="right" vertical="center" wrapText="1"/>
    </xf>
    <xf numFmtId="1" fontId="5" fillId="35" borderId="1" xfId="0" applyNumberFormat="1" applyFont="1" applyFill="1" applyBorder="1" applyAlignment="1">
      <alignment horizontal="left" vertical="center" wrapText="1"/>
    </xf>
    <xf numFmtId="1" fontId="5" fillId="35" borderId="1" xfId="0" applyNumberFormat="1" applyFont="1" applyFill="1" applyBorder="1" applyAlignment="1">
      <alignment horizontal="center" vertical="center" wrapText="1"/>
    </xf>
    <xf numFmtId="1" fontId="26" fillId="35" borderId="1" xfId="0" applyNumberFormat="1" applyFont="1" applyFill="1" applyBorder="1" applyAlignment="1">
      <alignment horizontal="right" vertical="center" wrapText="1"/>
    </xf>
    <xf numFmtId="0" fontId="24" fillId="0" borderId="1" xfId="0" applyFont="1" applyBorder="1" applyAlignment="1" applyProtection="1">
      <alignment horizontal="center" vertical="center"/>
    </xf>
    <xf numFmtId="1" fontId="24" fillId="0" borderId="1" xfId="0" applyNumberFormat="1" applyFont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vertical="center" wrapText="1"/>
    </xf>
    <xf numFmtId="0" fontId="29" fillId="0" borderId="1" xfId="0" applyFont="1" applyBorder="1" applyAlignment="1" applyProtection="1">
      <alignment vertical="center" wrapText="1"/>
    </xf>
    <xf numFmtId="0" fontId="24" fillId="35" borderId="1" xfId="0" applyFont="1" applyFill="1" applyBorder="1" applyAlignment="1" applyProtection="1">
      <alignment horizontal="center" vertical="center"/>
    </xf>
    <xf numFmtId="0" fontId="30" fillId="35" borderId="1" xfId="0" applyFont="1" applyFill="1" applyBorder="1"/>
    <xf numFmtId="0" fontId="31" fillId="0" borderId="1" xfId="0" applyFont="1" applyBorder="1" applyAlignment="1" applyProtection="1">
      <alignment horizontal="center" vertical="center"/>
    </xf>
    <xf numFmtId="1" fontId="31" fillId="0" borderId="1" xfId="0" applyNumberFormat="1" applyFont="1" applyBorder="1" applyAlignment="1" applyProtection="1">
      <alignment horizontal="center" vertical="center"/>
    </xf>
    <xf numFmtId="0" fontId="29" fillId="0" borderId="0" xfId="0" applyFont="1" applyAlignment="1" applyProtection="1">
      <alignment vertical="center"/>
    </xf>
    <xf numFmtId="20" fontId="33" fillId="35" borderId="1" xfId="0" applyNumberFormat="1" applyFont="1" applyFill="1" applyBorder="1" applyAlignment="1">
      <alignment horizont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vertical="center"/>
    </xf>
    <xf numFmtId="22" fontId="3" fillId="35" borderId="1" xfId="0" applyNumberFormat="1" applyFont="1" applyFill="1" applyBorder="1" applyAlignment="1">
      <alignment horizontal="center" vertical="center" wrapText="1"/>
    </xf>
    <xf numFmtId="1" fontId="2" fillId="35" borderId="2" xfId="0" applyNumberFormat="1" applyFont="1" applyFill="1" applyBorder="1" applyAlignment="1">
      <alignment horizontal="center" vertical="center" wrapText="1"/>
    </xf>
    <xf numFmtId="1" fontId="32" fillId="35" borderId="1" xfId="0" applyNumberFormat="1" applyFont="1" applyFill="1" applyBorder="1" applyAlignment="1">
      <alignment horizontal="center" vertical="center" wrapText="1"/>
    </xf>
    <xf numFmtId="0" fontId="25" fillId="0" borderId="5" xfId="0" applyFont="1" applyBorder="1" applyAlignment="1" applyProtection="1">
      <alignment horizontal="right" vertical="center"/>
    </xf>
    <xf numFmtId="0" fontId="24" fillId="0" borderId="6" xfId="0" applyFont="1" applyBorder="1" applyAlignment="1" applyProtection="1">
      <alignment horizontal="right" vertical="center"/>
    </xf>
    <xf numFmtId="0" fontId="24" fillId="0" borderId="7" xfId="0" applyFont="1" applyBorder="1" applyAlignment="1" applyProtection="1">
      <alignment horizontal="right" vertical="center"/>
    </xf>
    <xf numFmtId="0" fontId="25" fillId="35" borderId="8" xfId="0" applyFont="1" applyFill="1" applyBorder="1" applyAlignment="1" applyProtection="1">
      <alignment horizontal="right" vertical="center"/>
    </xf>
    <xf numFmtId="0" fontId="25" fillId="35" borderId="9" xfId="0" applyFont="1" applyFill="1" applyBorder="1" applyAlignment="1" applyProtection="1">
      <alignment horizontal="right" vertical="center"/>
    </xf>
    <xf numFmtId="0" fontId="25" fillId="35" borderId="10" xfId="0" applyFont="1" applyFill="1" applyBorder="1" applyAlignment="1" applyProtection="1">
      <alignment horizontal="right" vertical="center"/>
    </xf>
    <xf numFmtId="0" fontId="25" fillId="35" borderId="1" xfId="0" applyFont="1" applyFill="1" applyBorder="1" applyAlignment="1" applyProtection="1">
      <alignment horizontal="right" vertical="center"/>
    </xf>
    <xf numFmtId="0" fontId="2" fillId="35" borderId="3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4" fillId="35" borderId="4" xfId="0" applyFont="1" applyFill="1" applyBorder="1" applyAlignment="1" applyProtection="1">
      <alignment horizontal="center" vertical="center" wrapText="1"/>
    </xf>
    <xf numFmtId="0" fontId="24" fillId="35" borderId="2" xfId="0" applyFont="1" applyFill="1" applyBorder="1" applyAlignment="1" applyProtection="1">
      <alignment horizontal="center" vertical="center" wrapText="1"/>
    </xf>
    <xf numFmtId="0" fontId="2" fillId="35" borderId="4" xfId="0" applyFont="1" applyFill="1" applyBorder="1" applyAlignment="1">
      <alignment horizontal="center" vertical="center" wrapText="1"/>
    </xf>
    <xf numFmtId="0" fontId="24" fillId="35" borderId="3" xfId="0" applyFont="1" applyFill="1" applyBorder="1" applyAlignment="1" applyProtection="1">
      <alignment horizontal="center" vertical="center" wrapText="1"/>
    </xf>
    <xf numFmtId="0" fontId="1" fillId="34" borderId="1" xfId="0" applyFont="1" applyFill="1" applyBorder="1" applyAlignment="1" applyProtection="1">
      <alignment horizontal="center" vertical="center"/>
    </xf>
    <xf numFmtId="2" fontId="25" fillId="36" borderId="1" xfId="0" applyNumberFormat="1" applyFont="1" applyFill="1" applyBorder="1" applyAlignment="1" applyProtection="1">
      <alignment horizontal="center" vertical="center" wrapText="1"/>
    </xf>
    <xf numFmtId="2" fontId="25" fillId="33" borderId="1" xfId="0" applyNumberFormat="1" applyFont="1" applyFill="1" applyBorder="1" applyAlignment="1" applyProtection="1">
      <alignment horizontal="center" vertical="center" wrapText="1"/>
    </xf>
    <xf numFmtId="2" fontId="25" fillId="37" borderId="1" xfId="0" applyNumberFormat="1" applyFont="1" applyFill="1" applyBorder="1" applyAlignment="1" applyProtection="1">
      <alignment horizontal="center" vertical="center" wrapText="1"/>
    </xf>
    <xf numFmtId="0" fontId="2" fillId="35" borderId="1" xfId="0" applyFont="1" applyFill="1" applyBorder="1" applyAlignment="1">
      <alignment horizontal="center" vertical="center" wrapText="1"/>
    </xf>
    <xf numFmtId="0" fontId="25" fillId="35" borderId="6" xfId="0" applyFont="1" applyFill="1" applyBorder="1" applyAlignment="1" applyProtection="1">
      <alignment horizontal="right" vertical="center"/>
    </xf>
    <xf numFmtId="0" fontId="25" fillId="35" borderId="7" xfId="0" applyFont="1" applyFill="1" applyBorder="1" applyAlignment="1" applyProtection="1">
      <alignment horizontal="right" vertical="center"/>
    </xf>
    <xf numFmtId="0" fontId="25" fillId="35" borderId="5" xfId="0" applyFont="1" applyFill="1" applyBorder="1" applyAlignment="1" applyProtection="1">
      <alignment horizontal="right" vertical="center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3"/>
  <sheetViews>
    <sheetView showGridLines="0" tabSelected="1" zoomScaleNormal="100" workbookViewId="0">
      <selection activeCell="C7" sqref="C7"/>
    </sheetView>
  </sheetViews>
  <sheetFormatPr defaultColWidth="9.140625" defaultRowHeight="24.95" customHeight="1" x14ac:dyDescent="0.25"/>
  <cols>
    <col min="1" max="1" width="28.85546875" style="1" bestFit="1" customWidth="1"/>
    <col min="2" max="2" width="17.42578125" style="6" customWidth="1"/>
    <col min="3" max="3" width="36.5703125" style="1" bestFit="1" customWidth="1"/>
    <col min="4" max="4" width="2.85546875" style="7" customWidth="1"/>
    <col min="5" max="5" width="3.85546875" style="7" customWidth="1"/>
    <col min="6" max="6" width="5.140625" style="8" bestFit="1" customWidth="1"/>
    <col min="7" max="7" width="6.85546875" style="7" bestFit="1" customWidth="1"/>
    <col min="8" max="13" width="9.140625" style="3"/>
    <col min="14" max="16384" width="9.140625" style="1"/>
  </cols>
  <sheetData>
    <row r="1" spans="1:13" ht="24.95" customHeight="1" x14ac:dyDescent="0.25">
      <c r="A1" s="84" t="s">
        <v>15</v>
      </c>
      <c r="B1" s="84"/>
      <c r="C1" s="84"/>
      <c r="D1" s="84"/>
      <c r="E1" s="84"/>
      <c r="F1" s="84"/>
      <c r="G1" s="84"/>
      <c r="H1" s="85" t="s">
        <v>5</v>
      </c>
      <c r="I1" s="85"/>
      <c r="J1" s="85"/>
      <c r="K1" s="85"/>
      <c r="L1" s="85"/>
      <c r="M1" s="85"/>
    </row>
    <row r="2" spans="1:13" ht="24.95" customHeight="1" x14ac:dyDescent="0.25">
      <c r="A2" s="84" t="s">
        <v>83</v>
      </c>
      <c r="B2" s="84"/>
      <c r="C2" s="84"/>
      <c r="D2" s="84"/>
      <c r="E2" s="84"/>
      <c r="F2" s="84"/>
      <c r="G2" s="84"/>
      <c r="H2" s="86" t="s">
        <v>6</v>
      </c>
      <c r="I2" s="86"/>
      <c r="J2" s="86"/>
      <c r="K2" s="86"/>
      <c r="L2" s="86"/>
      <c r="M2" s="87" t="s">
        <v>7</v>
      </c>
    </row>
    <row r="3" spans="1:13" ht="24.95" customHeight="1" x14ac:dyDescent="0.25">
      <c r="A3" s="4" t="s">
        <v>8</v>
      </c>
      <c r="B3" s="5" t="s">
        <v>0</v>
      </c>
      <c r="C3" s="5" t="s">
        <v>1</v>
      </c>
      <c r="D3" s="4" t="s">
        <v>2</v>
      </c>
      <c r="E3" s="4" t="s">
        <v>3</v>
      </c>
      <c r="F3" s="4" t="s">
        <v>2</v>
      </c>
      <c r="G3" s="4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87"/>
    </row>
    <row r="4" spans="1:13" ht="24.95" customHeight="1" x14ac:dyDescent="0.2">
      <c r="A4" s="21" t="s">
        <v>16</v>
      </c>
      <c r="B4" s="24">
        <v>632101015012017</v>
      </c>
      <c r="C4" s="20" t="s">
        <v>38</v>
      </c>
      <c r="D4" s="26">
        <v>3</v>
      </c>
      <c r="E4" s="26">
        <v>0</v>
      </c>
      <c r="F4" s="26">
        <v>3</v>
      </c>
      <c r="G4" s="11">
        <v>4</v>
      </c>
      <c r="H4" s="12"/>
      <c r="I4" s="27" t="s">
        <v>39</v>
      </c>
      <c r="J4" s="12"/>
      <c r="K4" s="12"/>
      <c r="L4" s="12"/>
      <c r="M4" s="13" t="s">
        <v>19</v>
      </c>
    </row>
    <row r="5" spans="1:13" ht="24.95" customHeight="1" x14ac:dyDescent="0.25">
      <c r="A5" s="74" t="s">
        <v>4</v>
      </c>
      <c r="B5" s="75"/>
      <c r="C5" s="76"/>
      <c r="D5" s="45">
        <f>SUM(D4:D4)</f>
        <v>3</v>
      </c>
      <c r="E5" s="45">
        <f>SUM(E4:E4)</f>
        <v>0</v>
      </c>
      <c r="F5" s="45">
        <f>SUM(F4:F4)</f>
        <v>3</v>
      </c>
      <c r="G5" s="46"/>
      <c r="H5" s="33"/>
      <c r="I5" s="33"/>
      <c r="J5" s="33"/>
      <c r="K5" s="33"/>
      <c r="L5" s="33"/>
      <c r="M5" s="33"/>
    </row>
    <row r="6" spans="1:13" ht="24.95" customHeight="1" x14ac:dyDescent="0.2">
      <c r="A6" s="78" t="s">
        <v>22</v>
      </c>
      <c r="B6" s="25">
        <v>632101015982017</v>
      </c>
      <c r="C6" s="20" t="s">
        <v>20</v>
      </c>
      <c r="D6" s="26">
        <v>0</v>
      </c>
      <c r="E6" s="26">
        <v>4</v>
      </c>
      <c r="F6" s="26">
        <v>4</v>
      </c>
      <c r="G6" s="39">
        <v>4</v>
      </c>
      <c r="H6" s="17"/>
      <c r="I6" s="17"/>
      <c r="J6" s="27" t="s">
        <v>40</v>
      </c>
      <c r="K6" s="27"/>
      <c r="L6" s="18"/>
      <c r="M6" s="13" t="s">
        <v>19</v>
      </c>
    </row>
    <row r="7" spans="1:13" ht="24.95" customHeight="1" x14ac:dyDescent="0.2">
      <c r="A7" s="79"/>
      <c r="B7" s="44">
        <v>632101015962017</v>
      </c>
      <c r="C7" s="37" t="s">
        <v>21</v>
      </c>
      <c r="D7" s="39">
        <v>5</v>
      </c>
      <c r="E7" s="39">
        <v>0</v>
      </c>
      <c r="F7" s="39">
        <v>5</v>
      </c>
      <c r="G7" s="39">
        <v>4</v>
      </c>
      <c r="H7" s="17"/>
      <c r="I7" s="17"/>
      <c r="J7" s="40"/>
      <c r="K7" s="40" t="s">
        <v>24</v>
      </c>
      <c r="L7" s="41"/>
      <c r="M7" s="42" t="s">
        <v>19</v>
      </c>
    </row>
    <row r="8" spans="1:13" ht="24.95" customHeight="1" x14ac:dyDescent="0.25">
      <c r="A8" s="77" t="s">
        <v>4</v>
      </c>
      <c r="B8" s="77"/>
      <c r="C8" s="77"/>
      <c r="D8" s="28">
        <f>SUM(D6:D7)</f>
        <v>5</v>
      </c>
      <c r="E8" s="28">
        <f>SUM(E6:E7)</f>
        <v>4</v>
      </c>
      <c r="F8" s="28">
        <f>SUM(F6:F7)</f>
        <v>9</v>
      </c>
      <c r="G8" s="11"/>
      <c r="H8" s="18"/>
      <c r="I8" s="18"/>
      <c r="J8" s="18"/>
      <c r="K8" s="18"/>
      <c r="L8" s="18"/>
      <c r="M8" s="18"/>
    </row>
    <row r="9" spans="1:13" ht="24.95" customHeight="1" x14ac:dyDescent="0.2">
      <c r="A9" s="88" t="s">
        <v>25</v>
      </c>
      <c r="B9" s="15">
        <v>632101015982017</v>
      </c>
      <c r="C9" s="20" t="s">
        <v>20</v>
      </c>
      <c r="D9" s="26">
        <v>0</v>
      </c>
      <c r="E9" s="26">
        <v>5</v>
      </c>
      <c r="F9" s="26">
        <v>5</v>
      </c>
      <c r="G9" s="66">
        <v>5</v>
      </c>
      <c r="H9" s="27" t="s">
        <v>18</v>
      </c>
      <c r="I9" s="27" t="s">
        <v>18</v>
      </c>
      <c r="J9" s="27" t="s">
        <v>18</v>
      </c>
      <c r="K9" s="27" t="s">
        <v>18</v>
      </c>
      <c r="L9" s="29" t="s">
        <v>18</v>
      </c>
      <c r="M9" s="13" t="s">
        <v>19</v>
      </c>
    </row>
    <row r="10" spans="1:13" ht="24.95" customHeight="1" x14ac:dyDescent="0.2">
      <c r="A10" s="88"/>
      <c r="B10" s="15">
        <v>632101015962017</v>
      </c>
      <c r="C10" s="20" t="s">
        <v>21</v>
      </c>
      <c r="D10" s="26">
        <v>5</v>
      </c>
      <c r="E10" s="26">
        <v>0</v>
      </c>
      <c r="F10" s="26">
        <v>5</v>
      </c>
      <c r="G10" s="66">
        <v>5</v>
      </c>
      <c r="H10" s="27"/>
      <c r="I10" s="27"/>
      <c r="J10" s="27"/>
      <c r="K10" s="27" t="s">
        <v>42</v>
      </c>
      <c r="L10" s="27"/>
      <c r="M10" s="13" t="s">
        <v>19</v>
      </c>
    </row>
    <row r="11" spans="1:13" ht="24.95" customHeight="1" x14ac:dyDescent="0.2">
      <c r="A11" s="79"/>
      <c r="B11" s="14">
        <v>632101015072017</v>
      </c>
      <c r="C11" s="22" t="s">
        <v>41</v>
      </c>
      <c r="D11" s="69">
        <v>3</v>
      </c>
      <c r="E11" s="69">
        <v>0</v>
      </c>
      <c r="F11" s="69">
        <f>SUM(D11:E11)</f>
        <v>3</v>
      </c>
      <c r="G11" s="65">
        <v>1</v>
      </c>
      <c r="H11" s="43" t="s">
        <v>27</v>
      </c>
      <c r="I11" s="43"/>
      <c r="J11" s="43"/>
      <c r="K11" s="43"/>
      <c r="L11" s="43"/>
      <c r="M11" s="30" t="s">
        <v>19</v>
      </c>
    </row>
    <row r="12" spans="1:13" ht="24.95" customHeight="1" x14ac:dyDescent="0.25">
      <c r="A12" s="74" t="s">
        <v>4</v>
      </c>
      <c r="B12" s="89"/>
      <c r="C12" s="90"/>
      <c r="D12" s="23">
        <f>SUM(D9:D11)</f>
        <v>8</v>
      </c>
      <c r="E12" s="23">
        <f>SUM(E9:E11)</f>
        <v>5</v>
      </c>
      <c r="F12" s="23">
        <f>SUM(F9:F11)</f>
        <v>13</v>
      </c>
      <c r="G12" s="11"/>
      <c r="H12" s="18"/>
      <c r="I12" s="18"/>
      <c r="J12" s="18"/>
      <c r="K12" s="18"/>
      <c r="L12" s="18"/>
      <c r="M12" s="13"/>
    </row>
    <row r="13" spans="1:13" ht="24.95" customHeight="1" x14ac:dyDescent="0.2">
      <c r="A13" s="78" t="s">
        <v>26</v>
      </c>
      <c r="B13" s="15">
        <v>632101015982017</v>
      </c>
      <c r="C13" s="9" t="s">
        <v>20</v>
      </c>
      <c r="D13" s="26">
        <v>0</v>
      </c>
      <c r="E13" s="26">
        <v>2</v>
      </c>
      <c r="F13" s="26">
        <v>2</v>
      </c>
      <c r="G13" s="11">
        <v>2</v>
      </c>
      <c r="H13" s="27" t="s">
        <v>18</v>
      </c>
      <c r="I13" s="27" t="s">
        <v>18</v>
      </c>
      <c r="J13" s="47"/>
      <c r="K13" s="27"/>
      <c r="L13" s="27"/>
      <c r="M13" s="13" t="s">
        <v>19</v>
      </c>
    </row>
    <row r="14" spans="1:13" ht="24.95" customHeight="1" x14ac:dyDescent="0.2">
      <c r="A14" s="82"/>
      <c r="B14" s="15">
        <v>632101015962017</v>
      </c>
      <c r="C14" s="9" t="s">
        <v>21</v>
      </c>
      <c r="D14" s="26">
        <v>5</v>
      </c>
      <c r="E14" s="26">
        <v>0</v>
      </c>
      <c r="F14" s="26">
        <v>5</v>
      </c>
      <c r="G14" s="11">
        <v>2</v>
      </c>
      <c r="H14" s="27"/>
      <c r="I14" s="27"/>
      <c r="J14" s="27" t="s">
        <v>18</v>
      </c>
      <c r="K14" s="27" t="s">
        <v>18</v>
      </c>
      <c r="L14" s="27" t="s">
        <v>44</v>
      </c>
      <c r="M14" s="13" t="s">
        <v>19</v>
      </c>
    </row>
    <row r="15" spans="1:13" ht="24.95" customHeight="1" x14ac:dyDescent="0.2">
      <c r="A15" s="79"/>
      <c r="B15" s="16">
        <v>632101015122017</v>
      </c>
      <c r="C15" s="20" t="s">
        <v>43</v>
      </c>
      <c r="D15" s="26">
        <v>3</v>
      </c>
      <c r="E15" s="26">
        <v>0</v>
      </c>
      <c r="F15" s="26">
        <f>SUM(D15:E15)</f>
        <v>3</v>
      </c>
      <c r="G15" s="11">
        <v>1</v>
      </c>
      <c r="H15" s="12"/>
      <c r="I15" s="12" t="s">
        <v>45</v>
      </c>
      <c r="J15" s="12"/>
      <c r="K15" s="12"/>
      <c r="L15" s="12"/>
      <c r="M15" s="13" t="s">
        <v>19</v>
      </c>
    </row>
    <row r="16" spans="1:13" ht="24.95" customHeight="1" x14ac:dyDescent="0.25">
      <c r="A16" s="74" t="s">
        <v>4</v>
      </c>
      <c r="B16" s="75"/>
      <c r="C16" s="76"/>
      <c r="D16" s="31">
        <v>8</v>
      </c>
      <c r="E16" s="31">
        <f>SUM(E13:E13)</f>
        <v>2</v>
      </c>
      <c r="F16" s="31">
        <v>10</v>
      </c>
      <c r="G16" s="32"/>
      <c r="H16" s="33"/>
      <c r="I16" s="33"/>
      <c r="J16" s="33"/>
      <c r="K16" s="33"/>
      <c r="L16" s="33"/>
      <c r="M16" s="30"/>
    </row>
    <row r="17" spans="1:13" ht="24.95" customHeight="1" x14ac:dyDescent="0.2">
      <c r="A17" s="78" t="s">
        <v>28</v>
      </c>
      <c r="B17" s="15">
        <v>632101015982017</v>
      </c>
      <c r="C17" s="9" t="s">
        <v>20</v>
      </c>
      <c r="D17" s="26">
        <v>0</v>
      </c>
      <c r="E17" s="26">
        <v>3</v>
      </c>
      <c r="F17" s="26">
        <v>3</v>
      </c>
      <c r="G17" s="26">
        <v>3</v>
      </c>
      <c r="H17" s="12" t="s">
        <v>18</v>
      </c>
      <c r="I17" s="12" t="s">
        <v>18</v>
      </c>
      <c r="J17" s="12" t="s">
        <v>18</v>
      </c>
      <c r="K17" s="12"/>
      <c r="L17" s="12"/>
      <c r="M17" s="13" t="s">
        <v>19</v>
      </c>
    </row>
    <row r="18" spans="1:13" ht="24.95" customHeight="1" x14ac:dyDescent="0.2">
      <c r="A18" s="82"/>
      <c r="B18" s="15">
        <v>632101015962017</v>
      </c>
      <c r="C18" s="9" t="s">
        <v>21</v>
      </c>
      <c r="D18" s="26">
        <v>5</v>
      </c>
      <c r="E18" s="26">
        <v>0</v>
      </c>
      <c r="F18" s="26">
        <v>5</v>
      </c>
      <c r="G18" s="26">
        <v>3</v>
      </c>
      <c r="H18" s="12"/>
      <c r="I18" s="12"/>
      <c r="J18" s="12"/>
      <c r="K18" s="12" t="s">
        <v>18</v>
      </c>
      <c r="L18" s="12" t="s">
        <v>47</v>
      </c>
      <c r="M18" s="13" t="s">
        <v>19</v>
      </c>
    </row>
    <row r="19" spans="1:13" ht="24.95" customHeight="1" x14ac:dyDescent="0.2">
      <c r="A19" s="79"/>
      <c r="B19" s="16">
        <v>632101015142017</v>
      </c>
      <c r="C19" s="20" t="s">
        <v>46</v>
      </c>
      <c r="D19" s="26">
        <v>3</v>
      </c>
      <c r="E19" s="26">
        <v>0</v>
      </c>
      <c r="F19" s="26">
        <f>SUM(D19:E19)</f>
        <v>3</v>
      </c>
      <c r="G19" s="26">
        <v>5</v>
      </c>
      <c r="H19" s="12"/>
      <c r="I19" s="12" t="s">
        <v>23</v>
      </c>
      <c r="J19" s="12"/>
      <c r="K19" s="12"/>
      <c r="L19" s="12"/>
      <c r="M19" s="13" t="s">
        <v>19</v>
      </c>
    </row>
    <row r="20" spans="1:13" ht="24.95" customHeight="1" x14ac:dyDescent="0.25">
      <c r="A20" s="74" t="s">
        <v>4</v>
      </c>
      <c r="B20" s="89"/>
      <c r="C20" s="90"/>
      <c r="D20" s="23">
        <f>SUM(D17:D19)</f>
        <v>8</v>
      </c>
      <c r="E20" s="23">
        <f>SUM(E17:E19)</f>
        <v>3</v>
      </c>
      <c r="F20" s="23">
        <f>SUM(F17:F19)</f>
        <v>11</v>
      </c>
      <c r="G20" s="11"/>
      <c r="H20" s="18"/>
      <c r="I20" s="18"/>
      <c r="J20" s="18"/>
      <c r="K20" s="18"/>
      <c r="L20" s="18"/>
      <c r="M20" s="13"/>
    </row>
    <row r="21" spans="1:13" ht="24.95" customHeight="1" x14ac:dyDescent="0.2">
      <c r="A21" s="78" t="s">
        <v>29</v>
      </c>
      <c r="B21" s="15">
        <v>632101015982017</v>
      </c>
      <c r="C21" s="9" t="s">
        <v>20</v>
      </c>
      <c r="D21" s="26">
        <v>0</v>
      </c>
      <c r="E21" s="26">
        <v>4</v>
      </c>
      <c r="F21" s="26">
        <v>4</v>
      </c>
      <c r="G21" s="11">
        <v>4</v>
      </c>
      <c r="H21" s="12" t="s">
        <v>18</v>
      </c>
      <c r="I21" s="12" t="s">
        <v>18</v>
      </c>
      <c r="J21" s="12" t="s">
        <v>18</v>
      </c>
      <c r="K21" s="12" t="s">
        <v>18</v>
      </c>
      <c r="L21" s="12"/>
      <c r="M21" s="13" t="s">
        <v>19</v>
      </c>
    </row>
    <row r="22" spans="1:13" ht="24.95" customHeight="1" x14ac:dyDescent="0.2">
      <c r="A22" s="82"/>
      <c r="B22" s="15">
        <v>632101015962017</v>
      </c>
      <c r="C22" s="9" t="s">
        <v>21</v>
      </c>
      <c r="D22" s="26">
        <v>5</v>
      </c>
      <c r="E22" s="26">
        <v>0</v>
      </c>
      <c r="F22" s="26">
        <v>5</v>
      </c>
      <c r="G22" s="11">
        <v>4</v>
      </c>
      <c r="H22" s="12"/>
      <c r="I22" s="12"/>
      <c r="J22" s="12" t="s">
        <v>49</v>
      </c>
      <c r="K22" s="12"/>
      <c r="L22" s="12"/>
      <c r="M22" s="13" t="s">
        <v>19</v>
      </c>
    </row>
    <row r="23" spans="1:13" ht="24.95" customHeight="1" x14ac:dyDescent="0.2">
      <c r="A23" s="79"/>
      <c r="B23" s="14">
        <v>632101015222017</v>
      </c>
      <c r="C23" s="22" t="s">
        <v>48</v>
      </c>
      <c r="D23" s="26">
        <v>3</v>
      </c>
      <c r="E23" s="26">
        <v>0</v>
      </c>
      <c r="F23" s="26">
        <v>3</v>
      </c>
      <c r="G23" s="11">
        <v>2</v>
      </c>
      <c r="H23" s="12" t="s">
        <v>23</v>
      </c>
      <c r="I23" s="12"/>
      <c r="J23" s="12"/>
      <c r="K23" s="12"/>
      <c r="L23" s="12"/>
      <c r="M23" s="13" t="s">
        <v>19</v>
      </c>
    </row>
    <row r="24" spans="1:13" ht="24.95" customHeight="1" x14ac:dyDescent="0.25">
      <c r="A24" s="91" t="s">
        <v>4</v>
      </c>
      <c r="B24" s="89"/>
      <c r="C24" s="90"/>
      <c r="D24" s="23">
        <v>8</v>
      </c>
      <c r="E24" s="23">
        <f>SUM(E21:E21)</f>
        <v>4</v>
      </c>
      <c r="F24" s="23">
        <v>12</v>
      </c>
      <c r="G24" s="11"/>
      <c r="H24" s="18"/>
      <c r="I24" s="18"/>
      <c r="J24" s="18"/>
      <c r="K24" s="18"/>
      <c r="L24" s="18"/>
      <c r="M24" s="13"/>
    </row>
    <row r="25" spans="1:13" ht="24.95" customHeight="1" x14ac:dyDescent="0.2">
      <c r="A25" s="78" t="s">
        <v>30</v>
      </c>
      <c r="B25" s="15">
        <v>632101015982017</v>
      </c>
      <c r="C25" s="9" t="s">
        <v>20</v>
      </c>
      <c r="D25" s="26">
        <v>0</v>
      </c>
      <c r="E25" s="26">
        <v>1</v>
      </c>
      <c r="F25" s="26">
        <v>1</v>
      </c>
      <c r="G25" s="11">
        <v>1</v>
      </c>
      <c r="H25" s="12" t="s">
        <v>18</v>
      </c>
      <c r="I25" s="12"/>
      <c r="J25" s="12"/>
      <c r="K25" s="12"/>
      <c r="L25" s="12"/>
      <c r="M25" s="13" t="s">
        <v>19</v>
      </c>
    </row>
    <row r="26" spans="1:13" ht="24.95" customHeight="1" x14ac:dyDescent="0.2">
      <c r="A26" s="82"/>
      <c r="B26" s="15">
        <v>632101015962017</v>
      </c>
      <c r="C26" s="9" t="s">
        <v>21</v>
      </c>
      <c r="D26" s="26">
        <v>5</v>
      </c>
      <c r="E26" s="26">
        <v>0</v>
      </c>
      <c r="F26" s="26">
        <v>5</v>
      </c>
      <c r="G26" s="11">
        <v>1</v>
      </c>
      <c r="H26" s="12"/>
      <c r="I26" s="12" t="s">
        <v>18</v>
      </c>
      <c r="J26" s="12" t="s">
        <v>18</v>
      </c>
      <c r="K26" s="12" t="s">
        <v>18</v>
      </c>
      <c r="L26" s="12" t="s">
        <v>51</v>
      </c>
      <c r="M26" s="13" t="s">
        <v>19</v>
      </c>
    </row>
    <row r="27" spans="1:13" ht="24.95" customHeight="1" x14ac:dyDescent="0.2">
      <c r="A27" s="79"/>
      <c r="B27" s="16">
        <v>632101015232017</v>
      </c>
      <c r="C27" s="20" t="s">
        <v>50</v>
      </c>
      <c r="D27" s="26">
        <v>3</v>
      </c>
      <c r="E27" s="26">
        <v>0</v>
      </c>
      <c r="F27" s="26">
        <v>3</v>
      </c>
      <c r="G27" s="11">
        <v>2</v>
      </c>
      <c r="H27" s="12" t="s">
        <v>27</v>
      </c>
      <c r="I27" s="12"/>
      <c r="J27" s="12"/>
      <c r="K27" s="12"/>
      <c r="L27" s="12"/>
      <c r="M27" s="13" t="s">
        <v>19</v>
      </c>
    </row>
    <row r="28" spans="1:13" ht="24.95" customHeight="1" x14ac:dyDescent="0.25">
      <c r="A28" s="74" t="s">
        <v>4</v>
      </c>
      <c r="B28" s="75"/>
      <c r="C28" s="76"/>
      <c r="D28" s="31">
        <v>8</v>
      </c>
      <c r="E28" s="31">
        <f>SUM(E25:E26)</f>
        <v>1</v>
      </c>
      <c r="F28" s="31">
        <v>9</v>
      </c>
      <c r="G28" s="32"/>
      <c r="H28" s="33"/>
      <c r="I28" s="33"/>
      <c r="J28" s="33"/>
      <c r="K28" s="33"/>
      <c r="L28" s="33"/>
      <c r="M28" s="30"/>
    </row>
    <row r="29" spans="1:13" ht="24.95" customHeight="1" x14ac:dyDescent="0.2">
      <c r="A29" s="78" t="s">
        <v>31</v>
      </c>
      <c r="B29" s="15">
        <v>632101015982017</v>
      </c>
      <c r="C29" s="9" t="s">
        <v>20</v>
      </c>
      <c r="D29" s="26">
        <v>0</v>
      </c>
      <c r="E29" s="26">
        <v>2</v>
      </c>
      <c r="F29" s="26">
        <v>2</v>
      </c>
      <c r="G29" s="11">
        <v>2</v>
      </c>
      <c r="H29" s="12" t="s">
        <v>18</v>
      </c>
      <c r="I29" s="12" t="s">
        <v>18</v>
      </c>
      <c r="J29" s="12"/>
      <c r="K29" s="12"/>
      <c r="L29" s="12"/>
      <c r="M29" s="13" t="s">
        <v>19</v>
      </c>
    </row>
    <row r="30" spans="1:13" ht="24.95" customHeight="1" x14ac:dyDescent="0.2">
      <c r="A30" s="82"/>
      <c r="B30" s="15">
        <v>632101015962017</v>
      </c>
      <c r="C30" s="9" t="s">
        <v>21</v>
      </c>
      <c r="D30" s="26">
        <v>5</v>
      </c>
      <c r="E30" s="26">
        <v>0</v>
      </c>
      <c r="F30" s="26">
        <v>5</v>
      </c>
      <c r="G30" s="11">
        <v>2</v>
      </c>
      <c r="H30" s="12" t="s">
        <v>23</v>
      </c>
      <c r="I30" s="12"/>
      <c r="J30" s="12"/>
      <c r="K30" s="12"/>
      <c r="L30" s="12" t="s">
        <v>51</v>
      </c>
      <c r="M30" s="13" t="s">
        <v>19</v>
      </c>
    </row>
    <row r="31" spans="1:13" ht="24.95" customHeight="1" x14ac:dyDescent="0.2">
      <c r="A31" s="82"/>
      <c r="B31" s="16">
        <v>632101015182017</v>
      </c>
      <c r="C31" s="20" t="s">
        <v>61</v>
      </c>
      <c r="D31" s="26">
        <v>3</v>
      </c>
      <c r="E31" s="26">
        <v>0</v>
      </c>
      <c r="F31" s="26">
        <v>3</v>
      </c>
      <c r="G31" s="11">
        <v>1</v>
      </c>
      <c r="H31" s="12" t="s">
        <v>17</v>
      </c>
      <c r="I31" s="12"/>
      <c r="J31" s="12"/>
      <c r="K31" s="12"/>
      <c r="L31" s="12"/>
      <c r="M31" s="13" t="s">
        <v>19</v>
      </c>
    </row>
    <row r="32" spans="1:13" ht="24.95" customHeight="1" x14ac:dyDescent="0.2">
      <c r="A32" s="82"/>
      <c r="B32" s="15">
        <v>632101015022017</v>
      </c>
      <c r="C32" s="20" t="s">
        <v>33</v>
      </c>
      <c r="D32" s="26">
        <v>0</v>
      </c>
      <c r="E32" s="26">
        <v>2</v>
      </c>
      <c r="F32" s="26">
        <v>2</v>
      </c>
      <c r="G32" s="11">
        <v>1</v>
      </c>
      <c r="H32" s="12"/>
      <c r="I32" s="12"/>
      <c r="J32" s="12"/>
      <c r="K32" s="12"/>
      <c r="L32" s="12" t="s">
        <v>87</v>
      </c>
      <c r="M32" s="13" t="s">
        <v>19</v>
      </c>
    </row>
    <row r="33" spans="1:13" ht="24.95" customHeight="1" x14ac:dyDescent="0.2">
      <c r="A33" s="82"/>
      <c r="B33" s="35">
        <v>632101025982019</v>
      </c>
      <c r="C33" s="36" t="s">
        <v>52</v>
      </c>
      <c r="D33" s="26">
        <v>0</v>
      </c>
      <c r="E33" s="26">
        <v>2</v>
      </c>
      <c r="F33" s="26">
        <v>2</v>
      </c>
      <c r="G33" s="11">
        <v>2</v>
      </c>
      <c r="H33" s="29"/>
      <c r="I33" s="29"/>
      <c r="J33" s="29" t="s">
        <v>54</v>
      </c>
      <c r="K33" s="29" t="s">
        <v>18</v>
      </c>
      <c r="L33" s="12"/>
      <c r="M33" s="13" t="s">
        <v>19</v>
      </c>
    </row>
    <row r="34" spans="1:13" ht="24.95" customHeight="1" x14ac:dyDescent="0.2">
      <c r="A34" s="82"/>
      <c r="B34" s="35">
        <v>632101025962019</v>
      </c>
      <c r="C34" s="36" t="s">
        <v>53</v>
      </c>
      <c r="D34" s="26">
        <v>5</v>
      </c>
      <c r="E34" s="26">
        <v>0</v>
      </c>
      <c r="F34" s="26">
        <v>5</v>
      </c>
      <c r="G34" s="11">
        <v>2</v>
      </c>
      <c r="H34" s="12" t="s">
        <v>23</v>
      </c>
      <c r="I34" s="12"/>
      <c r="J34" s="12"/>
      <c r="K34" s="12"/>
      <c r="L34" s="12" t="s">
        <v>51</v>
      </c>
      <c r="M34" s="13" t="s">
        <v>19</v>
      </c>
    </row>
    <row r="35" spans="1:13" ht="24.95" customHeight="1" x14ac:dyDescent="0.2">
      <c r="A35" s="79"/>
      <c r="B35" s="35">
        <v>632101025212019</v>
      </c>
      <c r="C35" s="10" t="s">
        <v>62</v>
      </c>
      <c r="D35" s="26">
        <v>3</v>
      </c>
      <c r="E35" s="26">
        <v>0</v>
      </c>
      <c r="F35" s="26">
        <f>SUM(D35:E35)</f>
        <v>3</v>
      </c>
      <c r="G35" s="11">
        <v>1</v>
      </c>
      <c r="H35" s="12"/>
      <c r="I35" s="12"/>
      <c r="J35" s="12"/>
      <c r="K35" s="12" t="s">
        <v>23</v>
      </c>
      <c r="L35" s="12"/>
      <c r="M35" s="13" t="s">
        <v>19</v>
      </c>
    </row>
    <row r="36" spans="1:13" ht="24.95" customHeight="1" x14ac:dyDescent="0.25">
      <c r="A36" s="74" t="s">
        <v>4</v>
      </c>
      <c r="B36" s="75"/>
      <c r="C36" s="76"/>
      <c r="D36" s="31">
        <v>11</v>
      </c>
      <c r="E36" s="31">
        <v>4</v>
      </c>
      <c r="F36" s="31">
        <v>15</v>
      </c>
      <c r="G36" s="32"/>
      <c r="H36" s="33"/>
      <c r="I36" s="33"/>
      <c r="J36" s="33"/>
      <c r="K36" s="33"/>
      <c r="L36" s="33"/>
      <c r="M36" s="30"/>
    </row>
    <row r="37" spans="1:13" ht="24.95" customHeight="1" x14ac:dyDescent="0.2">
      <c r="A37" s="83" t="s">
        <v>32</v>
      </c>
      <c r="B37" s="15">
        <v>632101015962017</v>
      </c>
      <c r="C37" s="9" t="s">
        <v>21</v>
      </c>
      <c r="D37" s="26">
        <v>5</v>
      </c>
      <c r="E37" s="26">
        <v>0</v>
      </c>
      <c r="F37" s="26">
        <v>5</v>
      </c>
      <c r="G37" s="11">
        <v>2</v>
      </c>
      <c r="H37" s="34"/>
      <c r="I37" s="34"/>
      <c r="J37" s="34"/>
      <c r="K37" s="12"/>
      <c r="L37" s="12" t="s">
        <v>24</v>
      </c>
      <c r="M37" s="13" t="s">
        <v>19</v>
      </c>
    </row>
    <row r="38" spans="1:13" ht="24.95" customHeight="1" x14ac:dyDescent="0.2">
      <c r="A38" s="80"/>
      <c r="B38" s="15">
        <v>632101015982017</v>
      </c>
      <c r="C38" s="9" t="s">
        <v>20</v>
      </c>
      <c r="D38" s="26">
        <v>0</v>
      </c>
      <c r="E38" s="26">
        <v>2</v>
      </c>
      <c r="F38" s="26">
        <v>2</v>
      </c>
      <c r="G38" s="11">
        <v>2</v>
      </c>
      <c r="H38" s="12" t="s">
        <v>18</v>
      </c>
      <c r="I38" s="12" t="s">
        <v>18</v>
      </c>
      <c r="J38" s="34"/>
      <c r="K38" s="12"/>
      <c r="L38" s="12"/>
      <c r="M38" s="13" t="s">
        <v>19</v>
      </c>
    </row>
    <row r="39" spans="1:13" ht="24.95" customHeight="1" x14ac:dyDescent="0.2">
      <c r="A39" s="80"/>
      <c r="B39" s="35">
        <v>632101025982019</v>
      </c>
      <c r="C39" s="36" t="s">
        <v>52</v>
      </c>
      <c r="D39" s="26">
        <v>0</v>
      </c>
      <c r="E39" s="26">
        <v>2</v>
      </c>
      <c r="F39" s="26">
        <v>2</v>
      </c>
      <c r="G39" s="11">
        <v>2</v>
      </c>
      <c r="H39" s="29"/>
      <c r="I39" s="29"/>
      <c r="J39" s="29" t="s">
        <v>54</v>
      </c>
      <c r="K39" s="29" t="s">
        <v>54</v>
      </c>
      <c r="L39" s="12"/>
      <c r="M39" s="13" t="s">
        <v>19</v>
      </c>
    </row>
    <row r="40" spans="1:13" ht="24.95" customHeight="1" x14ac:dyDescent="0.2">
      <c r="A40" s="81"/>
      <c r="B40" s="35">
        <v>632101025962019</v>
      </c>
      <c r="C40" s="36" t="s">
        <v>53</v>
      </c>
      <c r="D40" s="26">
        <v>5</v>
      </c>
      <c r="E40" s="26">
        <v>0</v>
      </c>
      <c r="F40" s="26">
        <v>5</v>
      </c>
      <c r="G40" s="11">
        <v>2</v>
      </c>
      <c r="H40" s="12"/>
      <c r="I40" s="12"/>
      <c r="J40" s="12"/>
      <c r="K40" s="12"/>
      <c r="L40" s="12" t="s">
        <v>24</v>
      </c>
      <c r="M40" s="13" t="s">
        <v>19</v>
      </c>
    </row>
    <row r="41" spans="1:13" ht="24.95" customHeight="1" x14ac:dyDescent="0.25">
      <c r="A41" s="74" t="s">
        <v>4</v>
      </c>
      <c r="B41" s="75"/>
      <c r="C41" s="76"/>
      <c r="D41" s="31">
        <v>5</v>
      </c>
      <c r="E41" s="31">
        <v>4</v>
      </c>
      <c r="F41" s="31">
        <v>9</v>
      </c>
      <c r="G41" s="32"/>
      <c r="H41" s="33"/>
      <c r="I41" s="33"/>
      <c r="J41" s="33"/>
      <c r="K41" s="33"/>
      <c r="L41" s="33"/>
      <c r="M41" s="30"/>
    </row>
    <row r="42" spans="1:13" ht="24.95" customHeight="1" x14ac:dyDescent="0.2">
      <c r="A42" s="78" t="s">
        <v>34</v>
      </c>
      <c r="B42" s="15">
        <v>632101015982017</v>
      </c>
      <c r="C42" s="9" t="s">
        <v>20</v>
      </c>
      <c r="D42" s="26">
        <v>0</v>
      </c>
      <c r="E42" s="26">
        <v>4</v>
      </c>
      <c r="F42" s="26">
        <v>4</v>
      </c>
      <c r="G42" s="11">
        <v>4</v>
      </c>
      <c r="H42" s="12" t="s">
        <v>18</v>
      </c>
      <c r="I42" s="12" t="s">
        <v>18</v>
      </c>
      <c r="J42" s="12" t="s">
        <v>18</v>
      </c>
      <c r="K42" s="12" t="s">
        <v>18</v>
      </c>
      <c r="L42" s="12"/>
      <c r="M42" s="13" t="s">
        <v>19</v>
      </c>
    </row>
    <row r="43" spans="1:13" ht="24.95" customHeight="1" x14ac:dyDescent="0.25">
      <c r="A43" s="82"/>
      <c r="B43" s="15">
        <v>632101015962017</v>
      </c>
      <c r="C43" s="9" t="s">
        <v>21</v>
      </c>
      <c r="D43" s="26">
        <v>5</v>
      </c>
      <c r="E43" s="26">
        <v>0</v>
      </c>
      <c r="F43" s="26">
        <v>5</v>
      </c>
      <c r="G43" s="11">
        <v>4</v>
      </c>
      <c r="H43" s="12"/>
      <c r="I43" s="12"/>
      <c r="J43" s="12"/>
      <c r="K43" s="12" t="s">
        <v>42</v>
      </c>
      <c r="L43" s="48"/>
      <c r="M43" s="13" t="s">
        <v>19</v>
      </c>
    </row>
    <row r="44" spans="1:13" ht="24.95" customHeight="1" x14ac:dyDescent="0.2">
      <c r="A44" s="79"/>
      <c r="B44" s="15">
        <v>632101015382017</v>
      </c>
      <c r="C44" s="19" t="s">
        <v>55</v>
      </c>
      <c r="D44" s="26">
        <v>3</v>
      </c>
      <c r="E44" s="26">
        <v>0</v>
      </c>
      <c r="F44" s="26">
        <f>SUM(D44:E44)</f>
        <v>3</v>
      </c>
      <c r="G44" s="11">
        <v>3</v>
      </c>
      <c r="H44" s="12" t="s">
        <v>17</v>
      </c>
      <c r="I44" s="12"/>
      <c r="J44" s="12"/>
      <c r="K44" s="12"/>
      <c r="L44" s="12"/>
      <c r="M44" s="13" t="s">
        <v>19</v>
      </c>
    </row>
    <row r="45" spans="1:13" ht="24.95" customHeight="1" x14ac:dyDescent="0.25">
      <c r="A45" s="74" t="s">
        <v>4</v>
      </c>
      <c r="B45" s="75"/>
      <c r="C45" s="76"/>
      <c r="D45" s="31">
        <f>SUM(D42:D43)</f>
        <v>5</v>
      </c>
      <c r="E45" s="31">
        <f>SUM(E42:E43)</f>
        <v>4</v>
      </c>
      <c r="F45" s="31">
        <f>SUM(F42:F43)</f>
        <v>9</v>
      </c>
      <c r="G45" s="32"/>
      <c r="H45" s="33"/>
      <c r="I45" s="33"/>
      <c r="J45" s="33"/>
      <c r="K45" s="33"/>
      <c r="L45" s="33"/>
      <c r="M45" s="30"/>
    </row>
    <row r="46" spans="1:13" ht="24.95" customHeight="1" x14ac:dyDescent="0.2">
      <c r="A46" s="78" t="s">
        <v>36</v>
      </c>
      <c r="B46" s="15">
        <v>632101015982017</v>
      </c>
      <c r="C46" s="9" t="s">
        <v>20</v>
      </c>
      <c r="D46" s="26">
        <v>0</v>
      </c>
      <c r="E46" s="26">
        <v>2</v>
      </c>
      <c r="F46" s="26">
        <v>2</v>
      </c>
      <c r="G46" s="26">
        <v>2</v>
      </c>
      <c r="H46" s="12" t="s">
        <v>18</v>
      </c>
      <c r="I46" s="12" t="s">
        <v>18</v>
      </c>
      <c r="J46" s="12"/>
      <c r="K46" s="12"/>
      <c r="L46" s="12"/>
      <c r="M46" s="13" t="s">
        <v>19</v>
      </c>
    </row>
    <row r="47" spans="1:13" ht="24.95" customHeight="1" x14ac:dyDescent="0.2">
      <c r="A47" s="82"/>
      <c r="B47" s="15">
        <v>632101015962017</v>
      </c>
      <c r="C47" s="9" t="s">
        <v>21</v>
      </c>
      <c r="D47" s="26">
        <v>5</v>
      </c>
      <c r="E47" s="26">
        <v>0</v>
      </c>
      <c r="F47" s="26">
        <v>5</v>
      </c>
      <c r="G47" s="26">
        <v>2</v>
      </c>
      <c r="H47" s="12"/>
      <c r="I47" s="12"/>
      <c r="J47" s="12" t="s">
        <v>18</v>
      </c>
      <c r="K47" s="12" t="s">
        <v>18</v>
      </c>
      <c r="L47" s="12" t="s">
        <v>44</v>
      </c>
      <c r="M47" s="13" t="s">
        <v>19</v>
      </c>
    </row>
    <row r="48" spans="1:13" ht="24.95" customHeight="1" x14ac:dyDescent="0.2">
      <c r="A48" s="82"/>
      <c r="B48" s="15">
        <v>632101015022017</v>
      </c>
      <c r="C48" s="9" t="s">
        <v>33</v>
      </c>
      <c r="D48" s="26">
        <v>0</v>
      </c>
      <c r="E48" s="26">
        <v>2</v>
      </c>
      <c r="F48" s="26">
        <v>2</v>
      </c>
      <c r="G48" s="26">
        <v>1</v>
      </c>
      <c r="H48" s="12"/>
      <c r="I48" s="12" t="s">
        <v>35</v>
      </c>
      <c r="J48" s="12"/>
      <c r="K48" s="12"/>
      <c r="L48" s="12"/>
      <c r="M48" s="13" t="s">
        <v>19</v>
      </c>
    </row>
    <row r="49" spans="1:13" ht="24.95" customHeight="1" x14ac:dyDescent="0.2">
      <c r="A49" s="82"/>
      <c r="B49" s="15">
        <v>632101015402017</v>
      </c>
      <c r="C49" s="19" t="s">
        <v>56</v>
      </c>
      <c r="D49" s="26">
        <v>3</v>
      </c>
      <c r="E49" s="26">
        <v>0</v>
      </c>
      <c r="F49" s="26">
        <v>3</v>
      </c>
      <c r="G49" s="26">
        <v>5</v>
      </c>
      <c r="H49" s="12" t="s">
        <v>23</v>
      </c>
      <c r="I49" s="12"/>
      <c r="J49" s="12"/>
      <c r="K49" s="12"/>
      <c r="L49" s="12"/>
      <c r="M49" s="13" t="s">
        <v>19</v>
      </c>
    </row>
    <row r="50" spans="1:13" ht="24.95" customHeight="1" x14ac:dyDescent="0.2">
      <c r="A50" s="79"/>
      <c r="B50" s="15">
        <v>632101015372017</v>
      </c>
      <c r="C50" s="19" t="s">
        <v>57</v>
      </c>
      <c r="D50" s="26">
        <v>3</v>
      </c>
      <c r="E50" s="26">
        <v>0</v>
      </c>
      <c r="F50" s="26">
        <v>3</v>
      </c>
      <c r="G50" s="26">
        <v>3</v>
      </c>
      <c r="H50" s="12"/>
      <c r="I50" s="12" t="s">
        <v>23</v>
      </c>
      <c r="J50" s="12"/>
      <c r="K50" s="12"/>
      <c r="L50" s="12"/>
      <c r="M50" s="13" t="s">
        <v>19</v>
      </c>
    </row>
    <row r="51" spans="1:13" ht="24.95" customHeight="1" x14ac:dyDescent="0.25">
      <c r="A51" s="74" t="s">
        <v>4</v>
      </c>
      <c r="B51" s="75"/>
      <c r="C51" s="76"/>
      <c r="D51" s="31">
        <v>8</v>
      </c>
      <c r="E51" s="31">
        <v>4</v>
      </c>
      <c r="F51" s="31">
        <v>12</v>
      </c>
      <c r="G51" s="32"/>
      <c r="H51" s="33"/>
      <c r="I51" s="33"/>
      <c r="J51" s="33"/>
      <c r="K51" s="33"/>
      <c r="L51" s="33"/>
      <c r="M51" s="30"/>
    </row>
    <row r="52" spans="1:13" ht="24.95" customHeight="1" x14ac:dyDescent="0.2">
      <c r="A52" s="78" t="s">
        <v>37</v>
      </c>
      <c r="B52" s="15">
        <v>632101015982017</v>
      </c>
      <c r="C52" s="9" t="s">
        <v>20</v>
      </c>
      <c r="D52" s="26">
        <v>0</v>
      </c>
      <c r="E52" s="26">
        <v>3</v>
      </c>
      <c r="F52" s="26">
        <v>3</v>
      </c>
      <c r="G52" s="26">
        <v>3</v>
      </c>
      <c r="H52" s="12" t="s">
        <v>18</v>
      </c>
      <c r="I52" s="12" t="s">
        <v>18</v>
      </c>
      <c r="J52" s="12" t="s">
        <v>18</v>
      </c>
      <c r="K52" s="12"/>
      <c r="L52" s="12"/>
      <c r="M52" s="13" t="s">
        <v>19</v>
      </c>
    </row>
    <row r="53" spans="1:13" ht="24.95" customHeight="1" x14ac:dyDescent="0.2">
      <c r="A53" s="82"/>
      <c r="B53" s="15">
        <v>632101015962017</v>
      </c>
      <c r="C53" s="9" t="s">
        <v>21</v>
      </c>
      <c r="D53" s="26">
        <v>5</v>
      </c>
      <c r="E53" s="26">
        <v>0</v>
      </c>
      <c r="F53" s="26">
        <v>5</v>
      </c>
      <c r="G53" s="26">
        <v>3</v>
      </c>
      <c r="H53" s="12"/>
      <c r="I53" s="12" t="s">
        <v>59</v>
      </c>
      <c r="J53" s="12"/>
      <c r="K53" s="12" t="s">
        <v>18</v>
      </c>
      <c r="L53" s="12" t="s">
        <v>51</v>
      </c>
      <c r="M53" s="13" t="s">
        <v>19</v>
      </c>
    </row>
    <row r="54" spans="1:13" ht="24.95" customHeight="1" x14ac:dyDescent="0.2">
      <c r="A54" s="82"/>
      <c r="B54" s="15">
        <v>632101015022017</v>
      </c>
      <c r="C54" s="9" t="s">
        <v>33</v>
      </c>
      <c r="D54" s="26">
        <v>0</v>
      </c>
      <c r="E54" s="26">
        <v>2</v>
      </c>
      <c r="F54" s="26">
        <v>2</v>
      </c>
      <c r="G54" s="26">
        <v>1</v>
      </c>
      <c r="H54" s="12"/>
      <c r="I54" s="12" t="s">
        <v>60</v>
      </c>
      <c r="J54" s="12"/>
      <c r="K54" s="12"/>
      <c r="L54" s="12"/>
      <c r="M54" s="13" t="s">
        <v>19</v>
      </c>
    </row>
    <row r="55" spans="1:13" ht="24.95" customHeight="1" x14ac:dyDescent="0.2">
      <c r="A55" s="79"/>
      <c r="B55" s="38">
        <v>632101015392017</v>
      </c>
      <c r="C55" s="49" t="s">
        <v>58</v>
      </c>
      <c r="D55" s="26">
        <v>3</v>
      </c>
      <c r="E55" s="26">
        <v>0</v>
      </c>
      <c r="F55" s="26">
        <f>SUM(D55:E55)</f>
        <v>3</v>
      </c>
      <c r="G55" s="26">
        <v>3</v>
      </c>
      <c r="H55" s="12" t="s">
        <v>27</v>
      </c>
      <c r="I55" s="12"/>
      <c r="J55" s="12"/>
      <c r="K55" s="12"/>
      <c r="L55" s="12"/>
      <c r="M55" s="13" t="s">
        <v>19</v>
      </c>
    </row>
    <row r="56" spans="1:13" ht="24.95" customHeight="1" x14ac:dyDescent="0.25">
      <c r="A56" s="77" t="s">
        <v>4</v>
      </c>
      <c r="B56" s="77"/>
      <c r="C56" s="77"/>
      <c r="D56" s="23">
        <v>8</v>
      </c>
      <c r="E56" s="23">
        <v>5</v>
      </c>
      <c r="F56" s="23">
        <v>13</v>
      </c>
      <c r="G56" s="11"/>
      <c r="H56" s="18"/>
      <c r="I56" s="18"/>
      <c r="J56" s="18"/>
      <c r="K56" s="18"/>
      <c r="L56" s="18"/>
      <c r="M56" s="13"/>
    </row>
    <row r="57" spans="1:13" ht="24.95" customHeight="1" x14ac:dyDescent="0.2">
      <c r="A57" s="78" t="s">
        <v>64</v>
      </c>
      <c r="B57" s="25">
        <v>632101015982017</v>
      </c>
      <c r="C57" s="20" t="s">
        <v>20</v>
      </c>
      <c r="D57" s="26">
        <v>0</v>
      </c>
      <c r="E57" s="26">
        <v>4</v>
      </c>
      <c r="F57" s="26">
        <v>4</v>
      </c>
      <c r="G57" s="39">
        <v>4</v>
      </c>
      <c r="H57" s="12" t="s">
        <v>18</v>
      </c>
      <c r="I57" s="12" t="s">
        <v>18</v>
      </c>
      <c r="J57" s="12" t="s">
        <v>18</v>
      </c>
      <c r="K57" s="12" t="s">
        <v>18</v>
      </c>
      <c r="L57" s="12"/>
      <c r="M57" s="13" t="s">
        <v>19</v>
      </c>
    </row>
    <row r="58" spans="1:13" ht="24.95" customHeight="1" x14ac:dyDescent="0.2">
      <c r="A58" s="79"/>
      <c r="B58" s="44">
        <v>632101015962017</v>
      </c>
      <c r="C58" s="37" t="s">
        <v>21</v>
      </c>
      <c r="D58" s="39">
        <v>5</v>
      </c>
      <c r="E58" s="39">
        <v>0</v>
      </c>
      <c r="F58" s="39">
        <v>5</v>
      </c>
      <c r="G58" s="39">
        <v>4</v>
      </c>
      <c r="H58" s="12"/>
      <c r="I58" s="12"/>
      <c r="J58" s="12"/>
      <c r="K58" s="12"/>
      <c r="L58" s="12" t="s">
        <v>63</v>
      </c>
      <c r="M58" s="42" t="s">
        <v>19</v>
      </c>
    </row>
    <row r="59" spans="1:13" ht="24.95" customHeight="1" x14ac:dyDescent="0.25">
      <c r="A59" s="77" t="s">
        <v>4</v>
      </c>
      <c r="B59" s="77"/>
      <c r="C59" s="77"/>
      <c r="D59" s="28">
        <f>SUM(D57:D58)</f>
        <v>5</v>
      </c>
      <c r="E59" s="28">
        <f>SUM(E57:E58)</f>
        <v>4</v>
      </c>
      <c r="F59" s="28">
        <f>SUM(F57:F58)</f>
        <v>9</v>
      </c>
      <c r="G59" s="11"/>
      <c r="H59" s="18"/>
      <c r="I59" s="18"/>
      <c r="J59" s="18"/>
      <c r="K59" s="18"/>
      <c r="L59" s="18"/>
      <c r="M59" s="18"/>
    </row>
    <row r="60" spans="1:13" ht="24.95" customHeight="1" x14ac:dyDescent="0.2">
      <c r="A60" s="78" t="s">
        <v>65</v>
      </c>
      <c r="B60" s="25">
        <v>632101015982017</v>
      </c>
      <c r="C60" s="20" t="s">
        <v>20</v>
      </c>
      <c r="D60" s="26">
        <v>0</v>
      </c>
      <c r="E60" s="26">
        <v>3</v>
      </c>
      <c r="F60" s="26">
        <v>3</v>
      </c>
      <c r="G60" s="39">
        <v>3</v>
      </c>
      <c r="H60" s="12" t="s">
        <v>18</v>
      </c>
      <c r="I60" s="12" t="s">
        <v>18</v>
      </c>
      <c r="J60" s="12" t="s">
        <v>18</v>
      </c>
      <c r="K60" s="12"/>
      <c r="L60" s="12"/>
      <c r="M60" s="13" t="s">
        <v>19</v>
      </c>
    </row>
    <row r="61" spans="1:13" ht="24.95" customHeight="1" x14ac:dyDescent="0.2">
      <c r="A61" s="79"/>
      <c r="B61" s="44">
        <v>632101015962017</v>
      </c>
      <c r="C61" s="37" t="s">
        <v>21</v>
      </c>
      <c r="D61" s="39">
        <v>5</v>
      </c>
      <c r="E61" s="39">
        <v>0</v>
      </c>
      <c r="F61" s="39">
        <v>5</v>
      </c>
      <c r="G61" s="39">
        <v>3</v>
      </c>
      <c r="H61" s="64" t="s">
        <v>23</v>
      </c>
      <c r="I61" s="34"/>
      <c r="J61" s="34"/>
      <c r="K61" s="12" t="s">
        <v>18</v>
      </c>
      <c r="L61" s="12" t="s">
        <v>18</v>
      </c>
      <c r="M61" s="42" t="s">
        <v>19</v>
      </c>
    </row>
    <row r="62" spans="1:13" ht="24.95" customHeight="1" x14ac:dyDescent="0.25">
      <c r="A62" s="77" t="s">
        <v>4</v>
      </c>
      <c r="B62" s="77"/>
      <c r="C62" s="77"/>
      <c r="D62" s="28">
        <f>SUM(D60:D61)</f>
        <v>5</v>
      </c>
      <c r="E62" s="28">
        <f>SUM(E60:E61)</f>
        <v>3</v>
      </c>
      <c r="F62" s="28">
        <f>SUM(F60:F61)</f>
        <v>8</v>
      </c>
      <c r="G62" s="11"/>
      <c r="H62" s="18"/>
      <c r="I62" s="18"/>
      <c r="J62" s="18"/>
      <c r="K62" s="18"/>
      <c r="L62" s="18"/>
      <c r="M62" s="18"/>
    </row>
    <row r="63" spans="1:13" ht="24.95" customHeight="1" x14ac:dyDescent="0.2">
      <c r="A63" s="80" t="s">
        <v>66</v>
      </c>
      <c r="B63" s="15">
        <v>632101015962017</v>
      </c>
      <c r="C63" s="20" t="s">
        <v>21</v>
      </c>
      <c r="D63" s="26">
        <v>5</v>
      </c>
      <c r="E63" s="26">
        <v>0</v>
      </c>
      <c r="F63" s="26">
        <v>5</v>
      </c>
      <c r="G63" s="11">
        <v>2</v>
      </c>
      <c r="H63" s="12"/>
      <c r="I63" s="12"/>
      <c r="J63" s="34"/>
      <c r="K63" s="12" t="s">
        <v>18</v>
      </c>
      <c r="L63" s="12" t="s">
        <v>67</v>
      </c>
      <c r="M63" s="13" t="s">
        <v>19</v>
      </c>
    </row>
    <row r="64" spans="1:13" ht="24.95" customHeight="1" x14ac:dyDescent="0.2">
      <c r="A64" s="80"/>
      <c r="B64" s="15">
        <v>632101015982017</v>
      </c>
      <c r="C64" s="20" t="s">
        <v>20</v>
      </c>
      <c r="D64" s="26">
        <v>0</v>
      </c>
      <c r="E64" s="26">
        <v>2</v>
      </c>
      <c r="F64" s="26">
        <v>2</v>
      </c>
      <c r="G64" s="11">
        <v>2</v>
      </c>
      <c r="H64" s="12" t="s">
        <v>18</v>
      </c>
      <c r="I64" s="12" t="s">
        <v>18</v>
      </c>
      <c r="J64" s="12"/>
      <c r="K64" s="12"/>
      <c r="L64" s="12"/>
      <c r="M64" s="13" t="s">
        <v>19</v>
      </c>
    </row>
    <row r="65" spans="1:16" ht="24.95" customHeight="1" x14ac:dyDescent="0.2">
      <c r="A65" s="80"/>
      <c r="B65" s="51">
        <v>632101025982019</v>
      </c>
      <c r="C65" s="36" t="s">
        <v>52</v>
      </c>
      <c r="D65" s="26">
        <v>0</v>
      </c>
      <c r="E65" s="26">
        <v>1</v>
      </c>
      <c r="F65" s="26">
        <v>1</v>
      </c>
      <c r="G65" s="11">
        <v>1</v>
      </c>
      <c r="H65" s="29"/>
      <c r="I65" s="29"/>
      <c r="J65" s="29" t="s">
        <v>54</v>
      </c>
      <c r="K65" s="29"/>
      <c r="L65" s="12"/>
      <c r="M65" s="13" t="s">
        <v>19</v>
      </c>
    </row>
    <row r="66" spans="1:16" ht="24.95" customHeight="1" x14ac:dyDescent="0.2">
      <c r="A66" s="81"/>
      <c r="B66" s="51">
        <v>632101025962019</v>
      </c>
      <c r="C66" s="36" t="s">
        <v>53</v>
      </c>
      <c r="D66" s="26">
        <v>5</v>
      </c>
      <c r="E66" s="26">
        <v>0</v>
      </c>
      <c r="F66" s="26">
        <v>5</v>
      </c>
      <c r="G66" s="11">
        <v>1</v>
      </c>
      <c r="H66" s="12"/>
      <c r="I66" s="12"/>
      <c r="J66" s="17"/>
      <c r="K66" s="12" t="s">
        <v>18</v>
      </c>
      <c r="L66" s="12" t="s">
        <v>67</v>
      </c>
      <c r="M66" s="13" t="s">
        <v>19</v>
      </c>
      <c r="P66" s="63"/>
    </row>
    <row r="67" spans="1:16" ht="24.95" customHeight="1" x14ac:dyDescent="0.25">
      <c r="A67" s="77" t="s">
        <v>4</v>
      </c>
      <c r="B67" s="77"/>
      <c r="C67" s="77"/>
      <c r="D67" s="23">
        <v>5</v>
      </c>
      <c r="E67" s="23">
        <v>3</v>
      </c>
      <c r="F67" s="23">
        <v>9</v>
      </c>
      <c r="G67" s="11"/>
      <c r="H67" s="18"/>
      <c r="I67" s="18"/>
      <c r="J67" s="18"/>
      <c r="K67" s="18"/>
      <c r="L67" s="18"/>
      <c r="M67" s="13"/>
    </row>
    <row r="68" spans="1:16" ht="24.95" customHeight="1" x14ac:dyDescent="0.2">
      <c r="A68" s="78" t="s">
        <v>70</v>
      </c>
      <c r="B68" s="15">
        <v>632101015022017</v>
      </c>
      <c r="C68" s="52" t="s">
        <v>68</v>
      </c>
      <c r="D68" s="53">
        <v>0</v>
      </c>
      <c r="E68" s="53">
        <v>2</v>
      </c>
      <c r="F68" s="53">
        <v>2</v>
      </c>
      <c r="G68" s="53">
        <v>1</v>
      </c>
      <c r="H68" s="12"/>
      <c r="I68" s="12" t="s">
        <v>35</v>
      </c>
      <c r="J68" s="12"/>
      <c r="K68" s="12"/>
      <c r="L68" s="12"/>
      <c r="M68" s="13" t="s">
        <v>19</v>
      </c>
    </row>
    <row r="69" spans="1:16" ht="24.95" customHeight="1" x14ac:dyDescent="0.2">
      <c r="A69" s="82"/>
      <c r="B69" s="15">
        <v>632101015982017</v>
      </c>
      <c r="C69" s="9" t="s">
        <v>20</v>
      </c>
      <c r="D69" s="26">
        <v>0</v>
      </c>
      <c r="E69" s="26">
        <v>1</v>
      </c>
      <c r="F69" s="26">
        <v>1</v>
      </c>
      <c r="G69" s="26">
        <v>1</v>
      </c>
      <c r="H69" s="12" t="s">
        <v>18</v>
      </c>
      <c r="I69" s="12"/>
      <c r="J69" s="12"/>
      <c r="K69" s="12"/>
      <c r="L69" s="12"/>
      <c r="M69" s="13" t="s">
        <v>19</v>
      </c>
    </row>
    <row r="70" spans="1:16" ht="24.95" customHeight="1" x14ac:dyDescent="0.2">
      <c r="A70" s="82"/>
      <c r="B70" s="15">
        <v>632101015962017</v>
      </c>
      <c r="C70" s="9" t="s">
        <v>21</v>
      </c>
      <c r="D70" s="26">
        <v>5</v>
      </c>
      <c r="E70" s="26">
        <v>0</v>
      </c>
      <c r="F70" s="26">
        <v>5</v>
      </c>
      <c r="G70" s="26">
        <v>1</v>
      </c>
      <c r="H70" s="12"/>
      <c r="I70" s="12" t="s">
        <v>18</v>
      </c>
      <c r="J70" s="12" t="s">
        <v>84</v>
      </c>
      <c r="K70" s="12" t="s">
        <v>18</v>
      </c>
      <c r="L70" s="12" t="s">
        <v>71</v>
      </c>
      <c r="M70" s="13" t="s">
        <v>19</v>
      </c>
    </row>
    <row r="71" spans="1:16" ht="24.95" customHeight="1" x14ac:dyDescent="0.2">
      <c r="A71" s="79"/>
      <c r="B71" s="15">
        <v>632101015462017</v>
      </c>
      <c r="C71" s="19" t="s">
        <v>69</v>
      </c>
      <c r="D71" s="26">
        <v>3</v>
      </c>
      <c r="E71" s="26">
        <v>0</v>
      </c>
      <c r="F71" s="26">
        <f>SUM(D71:E71)</f>
        <v>3</v>
      </c>
      <c r="G71" s="26">
        <v>3</v>
      </c>
      <c r="H71" s="12" t="s">
        <v>23</v>
      </c>
      <c r="I71" s="12"/>
      <c r="J71" s="12"/>
      <c r="K71" s="12"/>
      <c r="L71" s="12"/>
      <c r="M71" s="13" t="s">
        <v>19</v>
      </c>
    </row>
    <row r="72" spans="1:16" ht="24.95" customHeight="1" x14ac:dyDescent="0.25">
      <c r="A72" s="77" t="s">
        <v>4</v>
      </c>
      <c r="B72" s="77"/>
      <c r="C72" s="77"/>
      <c r="D72" s="23">
        <v>8</v>
      </c>
      <c r="E72" s="23">
        <v>3</v>
      </c>
      <c r="F72" s="23">
        <v>11</v>
      </c>
      <c r="G72" s="11"/>
      <c r="H72" s="18"/>
      <c r="I72" s="18"/>
      <c r="J72" s="18"/>
      <c r="K72" s="18"/>
      <c r="L72" s="18"/>
      <c r="M72" s="13"/>
    </row>
    <row r="73" spans="1:16" ht="24.95" customHeight="1" x14ac:dyDescent="0.2">
      <c r="A73" s="78" t="s">
        <v>73</v>
      </c>
      <c r="B73" s="25">
        <v>632101015982017</v>
      </c>
      <c r="C73" s="20" t="s">
        <v>20</v>
      </c>
      <c r="D73" s="26">
        <v>0</v>
      </c>
      <c r="E73" s="26">
        <v>1</v>
      </c>
      <c r="F73" s="26">
        <v>1</v>
      </c>
      <c r="G73" s="39">
        <v>1</v>
      </c>
      <c r="H73" s="12" t="s">
        <v>18</v>
      </c>
      <c r="I73" s="12"/>
      <c r="J73" s="12"/>
      <c r="K73" s="12"/>
      <c r="L73" s="12"/>
      <c r="M73" s="13" t="s">
        <v>19</v>
      </c>
    </row>
    <row r="74" spans="1:16" ht="24.95" customHeight="1" x14ac:dyDescent="0.2">
      <c r="A74" s="82"/>
      <c r="B74" s="44">
        <v>632101015962017</v>
      </c>
      <c r="C74" s="37" t="s">
        <v>21</v>
      </c>
      <c r="D74" s="39">
        <v>5</v>
      </c>
      <c r="E74" s="39">
        <v>0</v>
      </c>
      <c r="F74" s="39">
        <v>5</v>
      </c>
      <c r="G74" s="39">
        <v>1</v>
      </c>
      <c r="H74" s="12"/>
      <c r="I74" s="12" t="s">
        <v>18</v>
      </c>
      <c r="J74" s="12" t="s">
        <v>18</v>
      </c>
      <c r="K74" s="12" t="s">
        <v>18</v>
      </c>
      <c r="L74" s="12" t="s">
        <v>71</v>
      </c>
      <c r="M74" s="42" t="s">
        <v>19</v>
      </c>
    </row>
    <row r="75" spans="1:16" ht="24.95" customHeight="1" x14ac:dyDescent="0.2">
      <c r="A75" s="79"/>
      <c r="B75" s="15">
        <v>632101015422017</v>
      </c>
      <c r="C75" s="19" t="s">
        <v>72</v>
      </c>
      <c r="D75" s="39">
        <v>3</v>
      </c>
      <c r="E75" s="39">
        <v>0</v>
      </c>
      <c r="F75" s="39">
        <v>3</v>
      </c>
      <c r="G75" s="39">
        <v>3</v>
      </c>
      <c r="H75" s="12" t="s">
        <v>27</v>
      </c>
      <c r="I75" s="12"/>
      <c r="J75" s="12"/>
      <c r="K75" s="12"/>
      <c r="L75" s="12"/>
      <c r="M75" s="13" t="s">
        <v>19</v>
      </c>
    </row>
    <row r="76" spans="1:16" ht="24.95" customHeight="1" x14ac:dyDescent="0.25">
      <c r="A76" s="77" t="s">
        <v>4</v>
      </c>
      <c r="B76" s="77"/>
      <c r="C76" s="77"/>
      <c r="D76" s="28">
        <v>8</v>
      </c>
      <c r="E76" s="28">
        <f>SUM(E73:E74)</f>
        <v>1</v>
      </c>
      <c r="F76" s="28">
        <v>9</v>
      </c>
      <c r="G76" s="11"/>
      <c r="H76" s="18"/>
      <c r="I76" s="18"/>
      <c r="J76" s="18"/>
      <c r="K76" s="18"/>
      <c r="L76" s="18"/>
      <c r="M76" s="18"/>
    </row>
    <row r="77" spans="1:16" ht="24.95" customHeight="1" x14ac:dyDescent="0.2">
      <c r="A77" s="83" t="s">
        <v>78</v>
      </c>
      <c r="B77" s="15">
        <v>632101015562017</v>
      </c>
      <c r="C77" s="19" t="s">
        <v>74</v>
      </c>
      <c r="D77" s="26">
        <v>3</v>
      </c>
      <c r="E77" s="26">
        <v>0</v>
      </c>
      <c r="F77" s="26">
        <v>3</v>
      </c>
      <c r="G77" s="11">
        <v>1</v>
      </c>
      <c r="H77" s="12" t="s">
        <v>27</v>
      </c>
      <c r="I77" s="12"/>
      <c r="J77" s="12"/>
      <c r="K77" s="12"/>
      <c r="L77" s="12"/>
      <c r="M77" s="13" t="s">
        <v>19</v>
      </c>
    </row>
    <row r="78" spans="1:16" ht="24.95" customHeight="1" x14ac:dyDescent="0.2">
      <c r="A78" s="80"/>
      <c r="B78" s="15">
        <v>632101015982017</v>
      </c>
      <c r="C78" s="9" t="s">
        <v>20</v>
      </c>
      <c r="D78" s="26">
        <v>0</v>
      </c>
      <c r="E78" s="26">
        <v>2</v>
      </c>
      <c r="F78" s="26">
        <v>2</v>
      </c>
      <c r="G78" s="11">
        <v>2</v>
      </c>
      <c r="H78" s="12" t="s">
        <v>54</v>
      </c>
      <c r="I78" s="12" t="s">
        <v>54</v>
      </c>
      <c r="J78" s="12"/>
      <c r="K78" s="12"/>
      <c r="L78" s="12"/>
      <c r="M78" s="13" t="s">
        <v>19</v>
      </c>
    </row>
    <row r="79" spans="1:16" ht="24.95" customHeight="1" x14ac:dyDescent="0.2">
      <c r="A79" s="80"/>
      <c r="B79" s="15">
        <v>632101015962017</v>
      </c>
      <c r="C79" s="9" t="s">
        <v>21</v>
      </c>
      <c r="D79" s="26">
        <v>5</v>
      </c>
      <c r="E79" s="26">
        <v>0</v>
      </c>
      <c r="F79" s="26">
        <v>5</v>
      </c>
      <c r="G79" s="11">
        <v>2</v>
      </c>
      <c r="H79" s="12"/>
      <c r="I79" s="12"/>
      <c r="J79" s="12"/>
      <c r="K79" s="12" t="s">
        <v>54</v>
      </c>
      <c r="L79" s="12" t="s">
        <v>77</v>
      </c>
      <c r="M79" s="13" t="s">
        <v>19</v>
      </c>
    </row>
    <row r="80" spans="1:16" ht="24.95" customHeight="1" x14ac:dyDescent="0.2">
      <c r="A80" s="80"/>
      <c r="B80" s="51">
        <v>632101025552019</v>
      </c>
      <c r="C80" s="22" t="s">
        <v>75</v>
      </c>
      <c r="D80" s="50">
        <v>3</v>
      </c>
      <c r="E80" s="50">
        <v>0</v>
      </c>
      <c r="F80" s="50">
        <v>3</v>
      </c>
      <c r="G80" s="11">
        <v>1</v>
      </c>
      <c r="H80" s="12"/>
      <c r="I80" s="12"/>
      <c r="J80" s="12"/>
      <c r="K80" s="12" t="s">
        <v>27</v>
      </c>
      <c r="L80" s="12"/>
      <c r="M80" s="13" t="s">
        <v>19</v>
      </c>
    </row>
    <row r="81" spans="1:13" ht="24.95" customHeight="1" x14ac:dyDescent="0.25">
      <c r="A81" s="80"/>
      <c r="B81" s="51">
        <v>632101025982019</v>
      </c>
      <c r="C81" s="36" t="s">
        <v>52</v>
      </c>
      <c r="D81" s="26">
        <v>0</v>
      </c>
      <c r="E81" s="26">
        <v>1</v>
      </c>
      <c r="F81" s="26">
        <v>1</v>
      </c>
      <c r="G81" s="11">
        <v>1</v>
      </c>
      <c r="H81" s="29"/>
      <c r="I81" s="29"/>
      <c r="J81" s="29" t="s">
        <v>54</v>
      </c>
      <c r="K81" s="29"/>
      <c r="L81" s="29"/>
      <c r="M81" s="13" t="s">
        <v>19</v>
      </c>
    </row>
    <row r="82" spans="1:13" ht="24.95" customHeight="1" x14ac:dyDescent="0.2">
      <c r="A82" s="80"/>
      <c r="B82" s="51">
        <v>632101025962019</v>
      </c>
      <c r="C82" s="36" t="s">
        <v>53</v>
      </c>
      <c r="D82" s="26">
        <v>5</v>
      </c>
      <c r="E82" s="26">
        <v>0</v>
      </c>
      <c r="F82" s="26">
        <v>5</v>
      </c>
      <c r="G82" s="11">
        <v>1</v>
      </c>
      <c r="H82" s="12"/>
      <c r="I82" s="12"/>
      <c r="J82" s="12"/>
      <c r="K82" s="12" t="s">
        <v>54</v>
      </c>
      <c r="L82" s="12" t="s">
        <v>77</v>
      </c>
      <c r="M82" s="13" t="s">
        <v>19</v>
      </c>
    </row>
    <row r="83" spans="1:13" ht="24.95" customHeight="1" x14ac:dyDescent="0.2">
      <c r="A83" s="81"/>
      <c r="B83" s="51">
        <v>632101025522019</v>
      </c>
      <c r="C83" s="22" t="s">
        <v>76</v>
      </c>
      <c r="D83" s="50">
        <v>3</v>
      </c>
      <c r="E83" s="50">
        <v>0</v>
      </c>
      <c r="F83" s="50">
        <v>3</v>
      </c>
      <c r="G83" s="11">
        <v>1</v>
      </c>
      <c r="H83" s="12"/>
      <c r="I83" s="12"/>
      <c r="J83" s="12" t="s">
        <v>23</v>
      </c>
      <c r="K83" s="12"/>
      <c r="L83" s="12"/>
      <c r="M83" s="13" t="s">
        <v>19</v>
      </c>
    </row>
    <row r="84" spans="1:13" ht="24.95" customHeight="1" x14ac:dyDescent="0.2">
      <c r="A84" s="77" t="s">
        <v>4</v>
      </c>
      <c r="B84" s="77"/>
      <c r="C84" s="77"/>
      <c r="D84" s="70">
        <v>14</v>
      </c>
      <c r="E84" s="70">
        <v>3</v>
      </c>
      <c r="F84" s="70">
        <v>17</v>
      </c>
      <c r="G84" s="11"/>
      <c r="H84" s="12"/>
      <c r="I84" s="12"/>
      <c r="J84" s="12"/>
      <c r="K84" s="12"/>
      <c r="L84" s="12"/>
      <c r="M84" s="13"/>
    </row>
    <row r="85" spans="1:13" ht="24.95" customHeight="1" x14ac:dyDescent="0.2">
      <c r="A85" s="83" t="s">
        <v>79</v>
      </c>
      <c r="B85" s="15">
        <v>632101015982017</v>
      </c>
      <c r="C85" s="20" t="s">
        <v>20</v>
      </c>
      <c r="D85" s="26">
        <v>0</v>
      </c>
      <c r="E85" s="26">
        <v>1</v>
      </c>
      <c r="F85" s="26">
        <v>1</v>
      </c>
      <c r="G85" s="11">
        <v>1</v>
      </c>
      <c r="H85" s="29" t="s">
        <v>18</v>
      </c>
      <c r="I85" s="29"/>
      <c r="J85" s="29"/>
      <c r="K85" s="60"/>
      <c r="L85" s="60"/>
      <c r="M85" s="13" t="s">
        <v>19</v>
      </c>
    </row>
    <row r="86" spans="1:13" ht="24.95" customHeight="1" x14ac:dyDescent="0.2">
      <c r="A86" s="80"/>
      <c r="B86" s="15">
        <v>632101015962017</v>
      </c>
      <c r="C86" s="20" t="s">
        <v>21</v>
      </c>
      <c r="D86" s="26">
        <v>5</v>
      </c>
      <c r="E86" s="26">
        <v>0</v>
      </c>
      <c r="F86" s="26">
        <v>5</v>
      </c>
      <c r="G86" s="11">
        <v>1</v>
      </c>
      <c r="H86" s="29"/>
      <c r="I86" s="29"/>
      <c r="J86" s="29" t="s">
        <v>85</v>
      </c>
      <c r="K86" s="29" t="s">
        <v>18</v>
      </c>
      <c r="L86" s="29" t="s">
        <v>86</v>
      </c>
      <c r="M86" s="13" t="s">
        <v>19</v>
      </c>
    </row>
    <row r="87" spans="1:13" ht="24.95" customHeight="1" x14ac:dyDescent="0.25">
      <c r="A87" s="80"/>
      <c r="B87" s="24">
        <v>632101025982019</v>
      </c>
      <c r="C87" s="20" t="s">
        <v>52</v>
      </c>
      <c r="D87" s="26">
        <v>0</v>
      </c>
      <c r="E87" s="26">
        <v>2</v>
      </c>
      <c r="F87" s="26">
        <v>2</v>
      </c>
      <c r="G87" s="11">
        <v>2</v>
      </c>
      <c r="H87" s="29"/>
      <c r="I87" s="29" t="s">
        <v>18</v>
      </c>
      <c r="J87" s="29" t="s">
        <v>54</v>
      </c>
      <c r="K87" s="27"/>
      <c r="L87" s="27"/>
      <c r="M87" s="13" t="s">
        <v>19</v>
      </c>
    </row>
    <row r="88" spans="1:13" ht="24.95" customHeight="1" x14ac:dyDescent="0.25">
      <c r="A88" s="80"/>
      <c r="B88" s="24">
        <v>632101025962019</v>
      </c>
      <c r="C88" s="20" t="s">
        <v>53</v>
      </c>
      <c r="D88" s="26">
        <v>5</v>
      </c>
      <c r="E88" s="26">
        <v>0</v>
      </c>
      <c r="F88" s="26">
        <v>5</v>
      </c>
      <c r="G88" s="11">
        <v>2</v>
      </c>
      <c r="H88" s="27"/>
      <c r="I88" s="29"/>
      <c r="J88" s="27" t="s">
        <v>85</v>
      </c>
      <c r="K88" s="29" t="s">
        <v>18</v>
      </c>
      <c r="L88" s="29" t="s">
        <v>86</v>
      </c>
      <c r="M88" s="13" t="s">
        <v>19</v>
      </c>
    </row>
    <row r="89" spans="1:13" ht="24.95" customHeight="1" x14ac:dyDescent="0.25">
      <c r="A89" s="80"/>
      <c r="B89" s="54">
        <v>632101025022019</v>
      </c>
      <c r="C89" s="20" t="s">
        <v>33</v>
      </c>
      <c r="D89" s="26">
        <v>0</v>
      </c>
      <c r="E89" s="26">
        <v>2</v>
      </c>
      <c r="F89" s="26">
        <v>2</v>
      </c>
      <c r="G89" s="11">
        <v>1</v>
      </c>
      <c r="H89" s="27"/>
      <c r="I89" s="67"/>
      <c r="J89" s="27"/>
      <c r="K89" s="29"/>
      <c r="L89" s="68" t="s">
        <v>59</v>
      </c>
      <c r="M89" s="13" t="s">
        <v>19</v>
      </c>
    </row>
    <row r="90" spans="1:13" ht="24.95" customHeight="1" x14ac:dyDescent="0.2">
      <c r="A90" s="81"/>
      <c r="B90" s="54">
        <v>632101025502019</v>
      </c>
      <c r="C90" s="20" t="s">
        <v>80</v>
      </c>
      <c r="D90" s="50">
        <v>3</v>
      </c>
      <c r="E90" s="50">
        <v>0</v>
      </c>
      <c r="F90" s="50">
        <v>3</v>
      </c>
      <c r="G90" s="11">
        <v>1</v>
      </c>
      <c r="H90" s="12"/>
      <c r="I90" s="12"/>
      <c r="J90" s="12" t="s">
        <v>27</v>
      </c>
      <c r="K90" s="12"/>
      <c r="L90" s="12"/>
      <c r="M90" s="13" t="s">
        <v>19</v>
      </c>
    </row>
    <row r="91" spans="1:13" ht="24.95" customHeight="1" x14ac:dyDescent="0.2">
      <c r="A91" s="77" t="s">
        <v>4</v>
      </c>
      <c r="B91" s="77"/>
      <c r="C91" s="77"/>
      <c r="D91" s="70">
        <v>8</v>
      </c>
      <c r="E91" s="70">
        <v>5</v>
      </c>
      <c r="F91" s="70">
        <v>13</v>
      </c>
      <c r="G91" s="11"/>
      <c r="H91" s="12"/>
      <c r="I91" s="12"/>
      <c r="J91" s="12"/>
      <c r="K91" s="12"/>
      <c r="L91" s="12"/>
      <c r="M91" s="13"/>
    </row>
    <row r="92" spans="1:13" ht="24.95" customHeight="1" x14ac:dyDescent="0.25">
      <c r="A92" s="59" t="s">
        <v>82</v>
      </c>
      <c r="B92" s="14">
        <v>632101015102017</v>
      </c>
      <c r="C92" s="22" t="s">
        <v>81</v>
      </c>
      <c r="D92" s="55">
        <v>3</v>
      </c>
      <c r="E92" s="55">
        <v>0</v>
      </c>
      <c r="F92" s="56">
        <v>3</v>
      </c>
      <c r="G92" s="55">
        <v>2</v>
      </c>
      <c r="H92" s="58" t="s">
        <v>27</v>
      </c>
      <c r="I92" s="57"/>
      <c r="J92" s="57"/>
      <c r="K92" s="57"/>
      <c r="L92" s="57"/>
      <c r="M92" s="13" t="s">
        <v>19</v>
      </c>
    </row>
    <row r="93" spans="1:13" ht="24.95" customHeight="1" x14ac:dyDescent="0.25">
      <c r="A93" s="71" t="s">
        <v>4</v>
      </c>
      <c r="B93" s="72"/>
      <c r="C93" s="73"/>
      <c r="D93" s="61">
        <v>3</v>
      </c>
      <c r="E93" s="61">
        <v>0</v>
      </c>
      <c r="F93" s="62">
        <v>3</v>
      </c>
      <c r="G93" s="55"/>
      <c r="H93" s="57"/>
      <c r="I93" s="57"/>
      <c r="J93" s="57"/>
      <c r="K93" s="57"/>
      <c r="L93" s="57"/>
      <c r="M93" s="57"/>
    </row>
  </sheetData>
  <mergeCells count="43">
    <mergeCell ref="A25:A27"/>
    <mergeCell ref="A16:C16"/>
    <mergeCell ref="A13:A15"/>
    <mergeCell ref="A8:C8"/>
    <mergeCell ref="A12:C12"/>
    <mergeCell ref="A21:A23"/>
    <mergeCell ref="A36:C36"/>
    <mergeCell ref="A45:C45"/>
    <mergeCell ref="A42:A44"/>
    <mergeCell ref="A1:G1"/>
    <mergeCell ref="H1:M1"/>
    <mergeCell ref="A2:G2"/>
    <mergeCell ref="H2:L2"/>
    <mergeCell ref="M2:M3"/>
    <mergeCell ref="A5:C5"/>
    <mergeCell ref="A6:A7"/>
    <mergeCell ref="A29:A35"/>
    <mergeCell ref="A17:A19"/>
    <mergeCell ref="A9:A11"/>
    <mergeCell ref="A20:C20"/>
    <mergeCell ref="A24:C24"/>
    <mergeCell ref="A28:C28"/>
    <mergeCell ref="A77:A83"/>
    <mergeCell ref="A46:A50"/>
    <mergeCell ref="A52:A55"/>
    <mergeCell ref="A37:A40"/>
    <mergeCell ref="A41:C41"/>
    <mergeCell ref="A93:C93"/>
    <mergeCell ref="A51:C51"/>
    <mergeCell ref="A56:C56"/>
    <mergeCell ref="A67:C67"/>
    <mergeCell ref="A57:A58"/>
    <mergeCell ref="A59:C59"/>
    <mergeCell ref="A60:A61"/>
    <mergeCell ref="A62:C62"/>
    <mergeCell ref="A63:A66"/>
    <mergeCell ref="A84:C84"/>
    <mergeCell ref="A68:A71"/>
    <mergeCell ref="A72:C72"/>
    <mergeCell ref="A76:C76"/>
    <mergeCell ref="A73:A75"/>
    <mergeCell ref="A91:C91"/>
    <mergeCell ref="A85:A90"/>
  </mergeCells>
  <pageMargins left="0.75" right="0.75" top="1" bottom="1" header="0.5" footer="0.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AcilanDersler (26)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Çiler</dc:creator>
  <cp:lastModifiedBy>aidata</cp:lastModifiedBy>
  <dcterms:created xsi:type="dcterms:W3CDTF">2019-10-18T13:50:30Z</dcterms:created>
  <dcterms:modified xsi:type="dcterms:W3CDTF">2022-03-31T10:14:04Z</dcterms:modified>
</cp:coreProperties>
</file>